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1370" windowHeight="6375" tabRatio="599"/>
  </bookViews>
  <sheets>
    <sheet name="Books " sheetId="1" r:id="rId1"/>
    <sheet name="Periodicals" sheetId="2" r:id="rId2"/>
    <sheet name="Media Added" sheetId="3" r:id="rId3"/>
    <sheet name="Unclassified Sound Rec." sheetId="4" r:id="rId4"/>
    <sheet name="Internet Resources" sheetId="5" r:id="rId5"/>
    <sheet name="Mircoform" sheetId="6" r:id="rId6"/>
    <sheet name="Subscriptions" sheetId="7" r:id="rId7"/>
    <sheet name="Juveniles" sheetId="8" r:id="rId8"/>
    <sheet name="Sheet4" sheetId="9" r:id="rId9"/>
    <sheet name="Sheet2" sheetId="10" r:id="rId10"/>
    <sheet name="Sheet3" sheetId="11" r:id="rId11"/>
  </sheets>
  <definedNames>
    <definedName name="_xlnm.Print_Area" localSheetId="0">'Books '!$A$1:$AA$46</definedName>
  </definedNames>
  <calcPr calcId="124519"/>
</workbook>
</file>

<file path=xl/calcChain.xml><?xml version="1.0" encoding="utf-8"?>
<calcChain xmlns="http://schemas.openxmlformats.org/spreadsheetml/2006/main">
  <c r="S46" i="1"/>
  <c r="R46"/>
  <c r="Y44" i="2"/>
  <c r="X44"/>
  <c r="W44"/>
  <c r="V44"/>
  <c r="U44"/>
  <c r="T44"/>
  <c r="Z44" s="1"/>
  <c r="S44"/>
  <c r="R44"/>
  <c r="Q44"/>
  <c r="P43" i="1"/>
  <c r="K44" i="2"/>
  <c r="J44"/>
  <c r="AA42" i="1"/>
  <c r="Z42"/>
  <c r="AA41"/>
  <c r="Z41"/>
  <c r="AA40"/>
  <c r="Z40"/>
  <c r="AA39"/>
  <c r="Z39"/>
  <c r="AA38"/>
  <c r="Z38"/>
  <c r="AA37"/>
  <c r="Z37"/>
  <c r="AA36"/>
  <c r="Z36"/>
  <c r="AA35"/>
  <c r="Z35"/>
  <c r="AA34"/>
  <c r="Z34"/>
  <c r="AA33"/>
  <c r="Z33"/>
  <c r="AA32"/>
  <c r="Z32"/>
  <c r="AA31"/>
  <c r="Z31"/>
  <c r="AA30"/>
  <c r="Z30"/>
  <c r="AA29"/>
  <c r="Z29"/>
  <c r="AA28"/>
  <c r="Z28"/>
  <c r="AA27"/>
  <c r="Z27"/>
  <c r="AA26"/>
  <c r="Z26"/>
  <c r="AA25"/>
  <c r="Z25"/>
  <c r="AA24"/>
  <c r="Z24"/>
  <c r="AA23"/>
  <c r="Z23"/>
  <c r="AA22"/>
  <c r="Z22"/>
  <c r="AA21"/>
  <c r="Z21"/>
  <c r="AA20"/>
  <c r="Z20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Y43"/>
  <c r="X43"/>
  <c r="W43"/>
  <c r="V43"/>
  <c r="U43"/>
  <c r="T43"/>
  <c r="Q43"/>
  <c r="O43"/>
  <c r="N43"/>
  <c r="M43"/>
  <c r="L43"/>
  <c r="K43"/>
  <c r="J43"/>
  <c r="I43"/>
  <c r="H43"/>
  <c r="G43"/>
  <c r="F43"/>
  <c r="E43"/>
  <c r="D43"/>
  <c r="C43"/>
  <c r="B43"/>
  <c r="Y16" i="8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A43" i="2"/>
  <c r="Z43"/>
  <c r="B44"/>
  <c r="N46" i="1"/>
  <c r="O46"/>
  <c r="P46"/>
  <c r="Q46"/>
  <c r="T46"/>
  <c r="U46"/>
  <c r="V46"/>
  <c r="W46"/>
  <c r="X46"/>
  <c r="Y46"/>
  <c r="P44" i="2"/>
  <c r="O44"/>
  <c r="N44"/>
  <c r="O44" i="3"/>
  <c r="N44"/>
  <c r="M44"/>
  <c r="L44"/>
  <c r="K44"/>
  <c r="J44"/>
  <c r="I44"/>
  <c r="H44"/>
  <c r="G44"/>
  <c r="F44"/>
  <c r="E44"/>
  <c r="D44"/>
  <c r="C44"/>
  <c r="B44"/>
  <c r="C16" i="8"/>
  <c r="B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M46" i="1"/>
  <c r="L46"/>
  <c r="K46"/>
  <c r="J46"/>
  <c r="I46"/>
  <c r="H46"/>
  <c r="G46"/>
  <c r="F46"/>
  <c r="E46"/>
  <c r="D46"/>
  <c r="C46"/>
  <c r="B46"/>
  <c r="AA45"/>
  <c r="AA5"/>
  <c r="AA43" s="1"/>
  <c r="AA44"/>
  <c r="Z45"/>
  <c r="Z44"/>
  <c r="Z5"/>
  <c r="Z43" s="1"/>
  <c r="Z46" s="1"/>
  <c r="N4" i="5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2"/>
  <c r="M42"/>
  <c r="L42"/>
  <c r="K42"/>
  <c r="J42"/>
  <c r="I42"/>
  <c r="H42"/>
  <c r="G42"/>
  <c r="F42"/>
  <c r="E42"/>
  <c r="D42"/>
  <c r="C42"/>
  <c r="B42"/>
  <c r="Q44" i="3"/>
  <c r="S44"/>
  <c r="U44"/>
  <c r="W44"/>
  <c r="Y44"/>
  <c r="AA44"/>
  <c r="P44"/>
  <c r="R44"/>
  <c r="T44"/>
  <c r="V44"/>
  <c r="X44"/>
  <c r="Z44"/>
  <c r="AA42"/>
  <c r="Z42"/>
  <c r="AA41"/>
  <c r="Z41"/>
  <c r="AA40"/>
  <c r="Z40"/>
  <c r="AA39"/>
  <c r="Z39"/>
  <c r="AA38"/>
  <c r="Z38"/>
  <c r="AA37"/>
  <c r="Z37"/>
  <c r="AA36"/>
  <c r="Z36"/>
  <c r="AA35"/>
  <c r="Z35"/>
  <c r="AA34"/>
  <c r="Z34"/>
  <c r="AA33"/>
  <c r="Z33"/>
  <c r="AA32"/>
  <c r="Z32"/>
  <c r="AA31"/>
  <c r="Z31"/>
  <c r="AA30"/>
  <c r="Z30"/>
  <c r="AA29"/>
  <c r="Z29"/>
  <c r="AA28"/>
  <c r="Z28"/>
  <c r="AA27"/>
  <c r="Z27"/>
  <c r="AA26"/>
  <c r="Z26"/>
  <c r="AA25"/>
  <c r="Z25"/>
  <c r="AA24"/>
  <c r="Z24"/>
  <c r="AA22"/>
  <c r="Z22"/>
  <c r="AA21"/>
  <c r="Z21"/>
  <c r="AA20"/>
  <c r="Z20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AA5" i="6"/>
  <c r="AA6"/>
  <c r="AA7"/>
  <c r="Z5"/>
  <c r="Z6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A5" i="2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Z5"/>
  <c r="Z6"/>
  <c r="Z7"/>
  <c r="Z8"/>
  <c r="Z9"/>
  <c r="Z10"/>
  <c r="Z11"/>
  <c r="Z12"/>
  <c r="Z13"/>
  <c r="Z14"/>
  <c r="Z15"/>
  <c r="Z16"/>
  <c r="Z17"/>
  <c r="Z18"/>
  <c r="Z19"/>
  <c r="Z20"/>
  <c r="Z21"/>
  <c r="Z22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M44"/>
  <c r="L44"/>
  <c r="I44"/>
  <c r="H44"/>
  <c r="G44"/>
  <c r="F44"/>
  <c r="E44"/>
  <c r="D44"/>
  <c r="AB5" i="10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A5" i="7"/>
  <c r="AA6"/>
  <c r="AA7"/>
  <c r="AA8"/>
  <c r="Z5"/>
  <c r="Z6"/>
  <c r="Z7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A5" i="4"/>
  <c r="AA6"/>
  <c r="AA7"/>
  <c r="AA8"/>
  <c r="Z5"/>
  <c r="Z6"/>
  <c r="Z7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Z16" i="8" l="1"/>
  <c r="AA16"/>
  <c r="AA44" i="2"/>
  <c r="AA46" i="1"/>
</calcChain>
</file>

<file path=xl/sharedStrings.xml><?xml version="1.0" encoding="utf-8"?>
<sst xmlns="http://schemas.openxmlformats.org/spreadsheetml/2006/main" count="587" uniqueCount="100">
  <si>
    <t>Library of Congress</t>
  </si>
  <si>
    <t>July</t>
  </si>
  <si>
    <t>Aug.</t>
  </si>
  <si>
    <t>Sept.</t>
  </si>
  <si>
    <t>Oct.</t>
  </si>
  <si>
    <t>Nov.</t>
  </si>
  <si>
    <t>Dec.</t>
  </si>
  <si>
    <t>Jan.</t>
  </si>
  <si>
    <t>Feb.</t>
  </si>
  <si>
    <t>March</t>
  </si>
  <si>
    <t>April</t>
  </si>
  <si>
    <t>May</t>
  </si>
  <si>
    <t>June</t>
  </si>
  <si>
    <t>Year to Date</t>
  </si>
  <si>
    <t>Classification Area</t>
  </si>
  <si>
    <t>Titles</t>
  </si>
  <si>
    <t>Vols./ copy</t>
  </si>
  <si>
    <t>Vols./ copies</t>
  </si>
  <si>
    <r>
      <t>A (</t>
    </r>
    <r>
      <rPr>
        <b/>
        <sz val="9"/>
        <rFont val="Arial"/>
        <family val="2"/>
      </rPr>
      <t>General works)</t>
    </r>
  </si>
  <si>
    <r>
      <t xml:space="preserve">B-BD, BH-BX </t>
    </r>
    <r>
      <rPr>
        <b/>
        <sz val="9"/>
        <rFont val="Arial"/>
        <family val="2"/>
      </rPr>
      <t>(Phil. &amp; Religion)</t>
    </r>
  </si>
  <si>
    <r>
      <t>BF (</t>
    </r>
    <r>
      <rPr>
        <b/>
        <sz val="9"/>
        <rFont val="Arial"/>
        <family val="2"/>
      </rPr>
      <t>Psych)</t>
    </r>
  </si>
  <si>
    <r>
      <t>C</t>
    </r>
    <r>
      <rPr>
        <b/>
        <sz val="9"/>
        <rFont val="Arial"/>
        <family val="2"/>
      </rPr>
      <t xml:space="preserve"> (Sci. of Hist.)</t>
    </r>
  </si>
  <si>
    <r>
      <t>D, DB-DX (</t>
    </r>
    <r>
      <rPr>
        <b/>
        <sz val="9"/>
        <rFont val="Arial"/>
        <family val="2"/>
      </rPr>
      <t>Hist. exc. Gr. Britain)</t>
    </r>
  </si>
  <si>
    <r>
      <t>DA (</t>
    </r>
    <r>
      <rPr>
        <b/>
        <sz val="9"/>
        <rFont val="Arial"/>
        <family val="2"/>
      </rPr>
      <t>Hist. Of Great Britain)</t>
    </r>
  </si>
  <si>
    <t>E-F (Hist. Of Americas)</t>
  </si>
  <si>
    <r>
      <t>G-GE (</t>
    </r>
    <r>
      <rPr>
        <b/>
        <sz val="9"/>
        <rFont val="Arial"/>
        <family val="2"/>
      </rPr>
      <t>Geog.)</t>
    </r>
  </si>
  <si>
    <r>
      <t xml:space="preserve">GF-GT </t>
    </r>
    <r>
      <rPr>
        <b/>
        <sz val="9"/>
        <rFont val="Arial"/>
        <family val="2"/>
      </rPr>
      <t>(Anthro.)</t>
    </r>
  </si>
  <si>
    <r>
      <t>GV (</t>
    </r>
    <r>
      <rPr>
        <b/>
        <sz val="9"/>
        <rFont val="Arial"/>
        <family val="2"/>
      </rPr>
      <t>Phys. Ed.)</t>
    </r>
  </si>
  <si>
    <r>
      <t>H-HA (</t>
    </r>
    <r>
      <rPr>
        <b/>
        <sz val="9"/>
        <rFont val="Arial"/>
        <family val="2"/>
      </rPr>
      <t>Gen. Soc. Sci. &amp; Stats)</t>
    </r>
  </si>
  <si>
    <r>
      <t>HB-HC (</t>
    </r>
    <r>
      <rPr>
        <b/>
        <sz val="9"/>
        <rFont val="Arial"/>
        <family val="2"/>
      </rPr>
      <t>Econ.)</t>
    </r>
  </si>
  <si>
    <r>
      <t xml:space="preserve">HD-HG </t>
    </r>
    <r>
      <rPr>
        <b/>
        <sz val="9"/>
        <rFont val="Arial"/>
        <family val="2"/>
      </rPr>
      <t>(Bus.)</t>
    </r>
  </si>
  <si>
    <r>
      <t>HJ (</t>
    </r>
    <r>
      <rPr>
        <b/>
        <sz val="9"/>
        <rFont val="Arial"/>
        <family val="2"/>
      </rPr>
      <t>Finance)</t>
    </r>
  </si>
  <si>
    <r>
      <t>HM-HX (</t>
    </r>
    <r>
      <rPr>
        <b/>
        <sz val="9"/>
        <rFont val="Arial"/>
        <family val="2"/>
      </rPr>
      <t>Socio.)</t>
    </r>
  </si>
  <si>
    <r>
      <t>J (</t>
    </r>
    <r>
      <rPr>
        <b/>
        <sz val="9"/>
        <rFont val="Arial"/>
        <family val="2"/>
      </rPr>
      <t>Pol.Sci.)</t>
    </r>
  </si>
  <si>
    <r>
      <t>K (</t>
    </r>
    <r>
      <rPr>
        <b/>
        <sz val="9"/>
        <rFont val="Arial"/>
        <family val="2"/>
      </rPr>
      <t>Law)</t>
    </r>
  </si>
  <si>
    <r>
      <t>L</t>
    </r>
    <r>
      <rPr>
        <b/>
        <sz val="9"/>
        <rFont val="Arial"/>
        <family val="2"/>
      </rPr>
      <t xml:space="preserve"> (Education)</t>
    </r>
  </si>
  <si>
    <r>
      <t>M (</t>
    </r>
    <r>
      <rPr>
        <b/>
        <sz val="9"/>
        <rFont val="Arial"/>
        <family val="2"/>
      </rPr>
      <t>Music)</t>
    </r>
  </si>
  <si>
    <r>
      <t>N (</t>
    </r>
    <r>
      <rPr>
        <b/>
        <sz val="9"/>
        <rFont val="Arial"/>
        <family val="2"/>
      </rPr>
      <t>Art)</t>
    </r>
  </si>
  <si>
    <r>
      <t>P-PM (</t>
    </r>
    <r>
      <rPr>
        <b/>
        <sz val="9"/>
        <rFont val="Arial"/>
        <family val="2"/>
      </rPr>
      <t>Lang. &amp; Linguistics)</t>
    </r>
  </si>
  <si>
    <r>
      <t>PN, PZ (</t>
    </r>
    <r>
      <rPr>
        <b/>
        <sz val="9"/>
        <rFont val="Arial"/>
        <family val="2"/>
      </rPr>
      <t>Lit.)</t>
    </r>
  </si>
  <si>
    <r>
      <t>PQ (</t>
    </r>
    <r>
      <rPr>
        <b/>
        <sz val="9"/>
        <rFont val="Arial"/>
        <family val="2"/>
      </rPr>
      <t>Rom. Lit.)</t>
    </r>
  </si>
  <si>
    <r>
      <t>PR (</t>
    </r>
    <r>
      <rPr>
        <b/>
        <sz val="9"/>
        <rFont val="Arial"/>
        <family val="2"/>
      </rPr>
      <t>Eng. Lit.)</t>
    </r>
  </si>
  <si>
    <r>
      <t>PS</t>
    </r>
    <r>
      <rPr>
        <b/>
        <sz val="9"/>
        <rFont val="Arial"/>
        <family val="2"/>
      </rPr>
      <t xml:space="preserve"> (Am. Lit.)</t>
    </r>
  </si>
  <si>
    <r>
      <t>PT (</t>
    </r>
    <r>
      <rPr>
        <b/>
        <sz val="9"/>
        <rFont val="Arial"/>
        <family val="2"/>
      </rPr>
      <t>Ger. Lit.)</t>
    </r>
  </si>
  <si>
    <r>
      <t>Q (</t>
    </r>
    <r>
      <rPr>
        <b/>
        <sz val="9"/>
        <rFont val="Arial"/>
        <family val="2"/>
      </rPr>
      <t>Gen. Sci.)</t>
    </r>
  </si>
  <si>
    <r>
      <t xml:space="preserve">QA </t>
    </r>
    <r>
      <rPr>
        <b/>
        <sz val="9"/>
        <rFont val="Arial"/>
        <family val="2"/>
      </rPr>
      <t>(Math.)</t>
    </r>
  </si>
  <si>
    <r>
      <t>QB-QC (</t>
    </r>
    <r>
      <rPr>
        <b/>
        <sz val="9"/>
        <rFont val="Arial"/>
        <family val="2"/>
      </rPr>
      <t>Astron. &amp; Physics)</t>
    </r>
  </si>
  <si>
    <r>
      <t>QD (</t>
    </r>
    <r>
      <rPr>
        <b/>
        <sz val="9"/>
        <rFont val="Arial"/>
        <family val="2"/>
      </rPr>
      <t>Chem.)</t>
    </r>
  </si>
  <si>
    <r>
      <t>QE (</t>
    </r>
    <r>
      <rPr>
        <b/>
        <sz val="9"/>
        <rFont val="Arial"/>
        <family val="2"/>
      </rPr>
      <t>Geol.)</t>
    </r>
  </si>
  <si>
    <r>
      <t>QH-QR (</t>
    </r>
    <r>
      <rPr>
        <b/>
        <sz val="9"/>
        <rFont val="Arial"/>
        <family val="2"/>
      </rPr>
      <t>Bio., Botany, etc.)</t>
    </r>
  </si>
  <si>
    <r>
      <t xml:space="preserve">R </t>
    </r>
    <r>
      <rPr>
        <b/>
        <sz val="9"/>
        <rFont val="Arial"/>
        <family val="2"/>
      </rPr>
      <t>(Med.)</t>
    </r>
  </si>
  <si>
    <r>
      <t>S</t>
    </r>
    <r>
      <rPr>
        <b/>
        <sz val="9"/>
        <rFont val="Arial"/>
        <family val="2"/>
      </rPr>
      <t xml:space="preserve"> (Agric.)</t>
    </r>
  </si>
  <si>
    <r>
      <t>T</t>
    </r>
    <r>
      <rPr>
        <b/>
        <sz val="9"/>
        <rFont val="Arial"/>
        <family val="2"/>
      </rPr>
      <t xml:space="preserve"> (Tech.)</t>
    </r>
  </si>
  <si>
    <r>
      <t>U-V (</t>
    </r>
    <r>
      <rPr>
        <b/>
        <sz val="9"/>
        <rFont val="Arial"/>
        <family val="2"/>
      </rPr>
      <t>Mil. &amp; Nav. Sci.)</t>
    </r>
  </si>
  <si>
    <t>Z</t>
  </si>
  <si>
    <t>TOTAL</t>
  </si>
  <si>
    <t>Suhr BOOKS ADDED  2001/02</t>
  </si>
  <si>
    <r>
      <t>BF (</t>
    </r>
    <r>
      <rPr>
        <b/>
        <sz val="9"/>
        <rFont val="Arial"/>
        <family val="2"/>
      </rPr>
      <t>Psych.)</t>
    </r>
  </si>
  <si>
    <r>
      <t>E-F (</t>
    </r>
    <r>
      <rPr>
        <b/>
        <sz val="9"/>
        <rFont val="Arial"/>
        <family val="2"/>
      </rPr>
      <t>Hist. Of Americas)</t>
    </r>
  </si>
  <si>
    <r>
      <t>Z</t>
    </r>
    <r>
      <rPr>
        <b/>
        <sz val="9"/>
        <rFont val="Arial"/>
        <family val="2"/>
      </rPr>
      <t xml:space="preserve"> (Lib.Sci.)</t>
    </r>
  </si>
  <si>
    <t>Accession Number</t>
  </si>
  <si>
    <t>Discs/copy</t>
  </si>
  <si>
    <t>Discs/ copies</t>
  </si>
  <si>
    <t>Audio-Rec.</t>
  </si>
  <si>
    <t>CD-ROM</t>
  </si>
  <si>
    <t>LP(33 1/3 rpm)</t>
  </si>
  <si>
    <t>Film</t>
  </si>
  <si>
    <t>Fiche</t>
  </si>
  <si>
    <t xml:space="preserve"> </t>
  </si>
  <si>
    <t>Microform ADDED  20007/08</t>
  </si>
  <si>
    <t>Current Subscriptions ADDED  20007/08</t>
  </si>
  <si>
    <r>
      <t xml:space="preserve">K </t>
    </r>
    <r>
      <rPr>
        <b/>
        <sz val="9"/>
        <rFont val="Arial"/>
        <family val="2"/>
      </rPr>
      <t>(Law)</t>
    </r>
  </si>
  <si>
    <r>
      <t>LD</t>
    </r>
    <r>
      <rPr>
        <b/>
        <sz val="10"/>
        <rFont val="Arial"/>
        <family val="2"/>
      </rPr>
      <t>(Archives)</t>
    </r>
  </si>
  <si>
    <r>
      <t>Z</t>
    </r>
    <r>
      <rPr>
        <b/>
        <sz val="9"/>
        <rFont val="Arial"/>
        <family val="2"/>
      </rPr>
      <t xml:space="preserve"> (Lib. Sci.)</t>
    </r>
  </si>
  <si>
    <t>Sub-Total</t>
  </si>
  <si>
    <r>
      <t>J</t>
    </r>
    <r>
      <rPr>
        <b/>
        <sz val="12"/>
        <rFont val="Arial"/>
        <family val="2"/>
      </rPr>
      <t>uvenile</t>
    </r>
  </si>
  <si>
    <t xml:space="preserve">Periodicals </t>
  </si>
  <si>
    <t xml:space="preserve">Total </t>
  </si>
  <si>
    <t>Dewey Decimal</t>
  </si>
  <si>
    <t>000-</t>
  </si>
  <si>
    <t>100-</t>
  </si>
  <si>
    <t>200-</t>
  </si>
  <si>
    <t>300-</t>
  </si>
  <si>
    <t>400-</t>
  </si>
  <si>
    <t>500-</t>
  </si>
  <si>
    <t>600-</t>
  </si>
  <si>
    <t>700-</t>
  </si>
  <si>
    <t>800-</t>
  </si>
  <si>
    <t>900-</t>
  </si>
  <si>
    <t xml:space="preserve">Fic </t>
  </si>
  <si>
    <t>Juvenile Added 2007-08</t>
  </si>
  <si>
    <t xml:space="preserve">Unclassified </t>
  </si>
  <si>
    <t>Unclassified</t>
  </si>
  <si>
    <t xml:space="preserve"> MEDIA ITEMS ADDED  2008/09</t>
  </si>
  <si>
    <t>Suhr PERIODICALS ADDED  2008/09</t>
  </si>
  <si>
    <t>Suhr BOOKS ADDED  2008/09</t>
  </si>
  <si>
    <t>UNCLASSIFIED SOUND RECORDINGS ADDED  2008/09</t>
  </si>
  <si>
    <t>INTERNET RESOURCES ADDED  2008/09</t>
  </si>
  <si>
    <r>
      <t>LD</t>
    </r>
    <r>
      <rPr>
        <b/>
        <sz val="9"/>
        <rFont val="Arial"/>
        <family val="2"/>
      </rPr>
      <t>(Archives)</t>
    </r>
  </si>
  <si>
    <t>LD(Archives)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</si>
</sst>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6"/>
      <name val="Arial Black"/>
      <family val="2"/>
    </font>
    <font>
      <sz val="14"/>
      <name val="Arial Black"/>
      <family val="2"/>
    </font>
    <font>
      <sz val="14"/>
      <name val="Arial"/>
      <family val="2"/>
    </font>
    <font>
      <b/>
      <sz val="14"/>
      <name val="Arial Black"/>
      <family val="2"/>
    </font>
    <font>
      <b/>
      <sz val="10"/>
      <name val="Arial"/>
      <family val="2"/>
    </font>
    <font>
      <b/>
      <sz val="14"/>
      <name val="Tahoma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/>
    <xf numFmtId="0" fontId="5" fillId="2" borderId="1" xfId="0" applyFont="1" applyFill="1" applyBorder="1"/>
    <xf numFmtId="0" fontId="0" fillId="0" borderId="0" xfId="0" applyBorder="1" applyAlignment="1">
      <alignment vertical="top"/>
    </xf>
    <xf numFmtId="0" fontId="5" fillId="3" borderId="2" xfId="0" applyFont="1" applyFill="1" applyBorder="1"/>
    <xf numFmtId="0" fontId="5" fillId="4" borderId="2" xfId="0" applyFont="1" applyFill="1" applyBorder="1" applyAlignment="1">
      <alignment wrapText="1"/>
    </xf>
    <xf numFmtId="0" fontId="5" fillId="2" borderId="2" xfId="0" applyFont="1" applyFill="1" applyBorder="1"/>
    <xf numFmtId="0" fontId="7" fillId="5" borderId="2" xfId="0" applyFont="1" applyFill="1" applyBorder="1" applyAlignment="1">
      <alignment wrapText="1"/>
    </xf>
    <xf numFmtId="0" fontId="7" fillId="5" borderId="3" xfId="0" applyFont="1" applyFill="1" applyBorder="1"/>
    <xf numFmtId="0" fontId="9" fillId="5" borderId="2" xfId="0" applyFont="1" applyFill="1" applyBorder="1"/>
    <xf numFmtId="0" fontId="10" fillId="2" borderId="2" xfId="0" applyFont="1" applyFill="1" applyBorder="1"/>
    <xf numFmtId="0" fontId="9" fillId="0" borderId="2" xfId="0" applyFont="1" applyFill="1" applyBorder="1"/>
    <xf numFmtId="0" fontId="7" fillId="0" borderId="2" xfId="0" applyFont="1" applyFill="1" applyBorder="1" applyAlignment="1">
      <alignment wrapText="1"/>
    </xf>
    <xf numFmtId="0" fontId="7" fillId="6" borderId="3" xfId="0" applyFont="1" applyFill="1" applyBorder="1"/>
    <xf numFmtId="0" fontId="7" fillId="5" borderId="2" xfId="0" applyFont="1" applyFill="1" applyBorder="1"/>
    <xf numFmtId="0" fontId="7" fillId="6" borderId="2" xfId="0" applyFont="1" applyFill="1" applyBorder="1" applyAlignment="1">
      <alignment wrapText="1"/>
    </xf>
    <xf numFmtId="0" fontId="7" fillId="6" borderId="2" xfId="0" applyFont="1" applyFill="1" applyBorder="1"/>
    <xf numFmtId="0" fontId="9" fillId="6" borderId="2" xfId="0" applyFont="1" applyFill="1" applyBorder="1"/>
    <xf numFmtId="0" fontId="5" fillId="5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9" fillId="0" borderId="2" xfId="0" applyFont="1" applyBorder="1"/>
    <xf numFmtId="0" fontId="7" fillId="0" borderId="2" xfId="0" applyFont="1" applyBorder="1" applyAlignment="1">
      <alignment wrapText="1"/>
    </xf>
    <xf numFmtId="0" fontId="10" fillId="5" borderId="2" xfId="0" applyFont="1" applyFill="1" applyBorder="1"/>
    <xf numFmtId="0" fontId="10" fillId="0" borderId="2" xfId="0" applyFont="1" applyBorder="1"/>
    <xf numFmtId="0" fontId="2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2" borderId="2" xfId="0" applyFon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vertical="top" wrapText="1"/>
    </xf>
    <xf numFmtId="0" fontId="2" fillId="0" borderId="2" xfId="0" applyFont="1" applyFill="1" applyBorder="1" applyAlignment="1">
      <alignment horizontal="center" wrapText="1"/>
    </xf>
    <xf numFmtId="0" fontId="4" fillId="0" borderId="2" xfId="0" applyFont="1" applyFill="1" applyBorder="1"/>
    <xf numFmtId="0" fontId="0" fillId="0" borderId="0" xfId="0" applyAlignment="1">
      <alignment vertical="top" wrapText="1"/>
    </xf>
    <xf numFmtId="0" fontId="5" fillId="3" borderId="2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7" fillId="0" borderId="0" xfId="0" applyFont="1"/>
    <xf numFmtId="0" fontId="7" fillId="5" borderId="4" xfId="0" applyFont="1" applyFill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2" fillId="5" borderId="2" xfId="0" applyFont="1" applyFill="1" applyBorder="1"/>
    <xf numFmtId="0" fontId="0" fillId="0" borderId="5" xfId="0" applyBorder="1"/>
    <xf numFmtId="0" fontId="0" fillId="0" borderId="3" xfId="0" applyBorder="1" applyAlignment="1">
      <alignment vertical="top" wrapText="1"/>
    </xf>
    <xf numFmtId="0" fontId="7" fillId="0" borderId="0" xfId="0" applyFont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9" fillId="0" borderId="4" xfId="0" applyFont="1" applyFill="1" applyBorder="1"/>
    <xf numFmtId="0" fontId="9" fillId="5" borderId="4" xfId="0" applyFont="1" applyFill="1" applyBorder="1"/>
    <xf numFmtId="0" fontId="9" fillId="5" borderId="3" xfId="0" applyFont="1" applyFill="1" applyBorder="1"/>
    <xf numFmtId="0" fontId="9" fillId="0" borderId="3" xfId="0" applyFont="1" applyFill="1" applyBorder="1"/>
    <xf numFmtId="0" fontId="2" fillId="5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8" fillId="5" borderId="2" xfId="0" applyFont="1" applyFill="1" applyBorder="1"/>
    <xf numFmtId="0" fontId="3" fillId="5" borderId="2" xfId="0" applyFont="1" applyFill="1" applyBorder="1"/>
    <xf numFmtId="0" fontId="3" fillId="0" borderId="2" xfId="0" applyFont="1" applyFill="1" applyBorder="1"/>
    <xf numFmtId="0" fontId="6" fillId="4" borderId="1" xfId="0" applyFon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3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6"/>
  <sheetViews>
    <sheetView tabSelected="1" zoomScaleNormal="100" workbookViewId="0">
      <selection activeCell="AC3" sqref="AC3"/>
    </sheetView>
  </sheetViews>
  <sheetFormatPr defaultRowHeight="12.75"/>
  <cols>
    <col min="1" max="1" width="19.28515625" customWidth="1"/>
    <col min="2" max="2" width="5.85546875" bestFit="1" customWidth="1"/>
    <col min="3" max="3" width="7.85546875" customWidth="1"/>
    <col min="4" max="4" width="5.8554687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bestFit="1" customWidth="1"/>
    <col min="11" max="11" width="6" bestFit="1" customWidth="1"/>
    <col min="12" max="12" width="5.85546875" bestFit="1" customWidth="1"/>
    <col min="13" max="13" width="6" bestFit="1" customWidth="1"/>
    <col min="14" max="15" width="5.85546875" customWidth="1"/>
    <col min="16" max="16" width="5.85546875" bestFit="1" customWidth="1"/>
    <col min="17" max="17" width="6" bestFit="1" customWidth="1"/>
    <col min="18" max="18" width="5.85546875" customWidth="1"/>
    <col min="19" max="19" width="6" customWidth="1"/>
    <col min="20" max="20" width="5.85546875" bestFit="1" customWidth="1"/>
    <col min="21" max="21" width="6" bestFit="1" customWidth="1"/>
    <col min="22" max="22" width="5.85546875" bestFit="1" customWidth="1"/>
    <col min="23" max="23" width="6" bestFit="1" customWidth="1"/>
    <col min="24" max="24" width="5.85546875" bestFit="1" customWidth="1"/>
    <col min="25" max="25" width="6" bestFit="1" customWidth="1"/>
  </cols>
  <sheetData>
    <row r="1" spans="1:27" ht="25.5" thickBot="1">
      <c r="A1" s="29"/>
      <c r="B1" s="63" t="s">
        <v>95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23.25" thickBot="1">
      <c r="A2" s="29"/>
      <c r="B2" s="64" t="s">
        <v>1</v>
      </c>
      <c r="C2" s="65"/>
      <c r="D2" s="66" t="s">
        <v>2</v>
      </c>
      <c r="E2" s="67"/>
      <c r="F2" s="64" t="s">
        <v>3</v>
      </c>
      <c r="G2" s="65"/>
      <c r="H2" s="66" t="s">
        <v>4</v>
      </c>
      <c r="I2" s="68"/>
      <c r="J2" s="64" t="s">
        <v>5</v>
      </c>
      <c r="K2" s="65"/>
      <c r="L2" s="69" t="s">
        <v>6</v>
      </c>
      <c r="M2" s="70"/>
      <c r="N2" s="64" t="s">
        <v>7</v>
      </c>
      <c r="O2" s="65"/>
      <c r="P2" s="66" t="s">
        <v>8</v>
      </c>
      <c r="Q2" s="67"/>
      <c r="R2" s="64" t="s">
        <v>9</v>
      </c>
      <c r="S2" s="65"/>
      <c r="T2" s="66" t="s">
        <v>10</v>
      </c>
      <c r="U2" s="68"/>
      <c r="V2" s="64" t="s">
        <v>11</v>
      </c>
      <c r="W2" s="65"/>
      <c r="X2" s="69" t="s">
        <v>12</v>
      </c>
      <c r="Y2" s="70"/>
      <c r="Z2" s="61" t="s">
        <v>13</v>
      </c>
      <c r="AA2" s="62"/>
    </row>
    <row r="3" spans="1:27" ht="38.25" customHeight="1" thickBot="1">
      <c r="A3" s="3" t="s">
        <v>0</v>
      </c>
      <c r="B3" s="6" t="s">
        <v>15</v>
      </c>
      <c r="C3" s="7" t="s">
        <v>16</v>
      </c>
      <c r="D3" s="6" t="s">
        <v>15</v>
      </c>
      <c r="E3" s="7" t="s">
        <v>16</v>
      </c>
      <c r="F3" s="6" t="s">
        <v>15</v>
      </c>
      <c r="G3" s="7" t="s">
        <v>16</v>
      </c>
      <c r="H3" s="6" t="s">
        <v>15</v>
      </c>
      <c r="I3" s="7" t="s">
        <v>16</v>
      </c>
      <c r="J3" s="6" t="s">
        <v>15</v>
      </c>
      <c r="K3" s="7" t="s">
        <v>16</v>
      </c>
      <c r="L3" s="6" t="s">
        <v>15</v>
      </c>
      <c r="M3" s="7" t="s">
        <v>16</v>
      </c>
      <c r="N3" s="6" t="s">
        <v>15</v>
      </c>
      <c r="O3" s="7" t="s">
        <v>16</v>
      </c>
      <c r="P3" s="6" t="s">
        <v>15</v>
      </c>
      <c r="Q3" s="7" t="s">
        <v>16</v>
      </c>
      <c r="R3" s="6" t="s">
        <v>15</v>
      </c>
      <c r="S3" s="7" t="s">
        <v>16</v>
      </c>
      <c r="T3" s="6" t="s">
        <v>15</v>
      </c>
      <c r="U3" s="7" t="s">
        <v>16</v>
      </c>
      <c r="V3" s="6" t="s">
        <v>15</v>
      </c>
      <c r="W3" s="7" t="s">
        <v>16</v>
      </c>
      <c r="X3" s="6" t="s">
        <v>15</v>
      </c>
      <c r="Y3" s="7" t="s">
        <v>16</v>
      </c>
      <c r="Z3" s="6" t="s">
        <v>15</v>
      </c>
      <c r="AA3" s="7" t="s">
        <v>17</v>
      </c>
    </row>
    <row r="4" spans="1:27" ht="24" customHeight="1" thickBot="1">
      <c r="A4" s="30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1"/>
      <c r="AA4" s="13"/>
    </row>
    <row r="5" spans="1:27" ht="27" customHeight="1" thickBot="1">
      <c r="A5" s="39" t="s">
        <v>18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53">
        <v>0</v>
      </c>
      <c r="O5" s="53">
        <v>0</v>
      </c>
      <c r="P5" s="11"/>
      <c r="Q5" s="52"/>
      <c r="R5" s="19">
        <v>0</v>
      </c>
      <c r="S5" s="19">
        <v>0</v>
      </c>
      <c r="T5" s="11">
        <v>2</v>
      </c>
      <c r="U5" s="52">
        <v>0</v>
      </c>
      <c r="V5" s="19"/>
      <c r="W5" s="19"/>
      <c r="X5" s="19"/>
      <c r="Y5" s="19"/>
      <c r="Z5" s="11">
        <f t="shared" ref="Z5" si="0">SUM(B5+D5+F5+H5+J5+L5+N5+P5+R5+T5+V5+X5)</f>
        <v>2</v>
      </c>
      <c r="AA5" s="11">
        <f t="shared" ref="AA5" si="1">SUM(C5+E5+G5+I5+K5+M5+O5+Q5+S5+U5+W5+Y5)</f>
        <v>0</v>
      </c>
    </row>
    <row r="6" spans="1:27" ht="29.25" thickBot="1">
      <c r="A6" s="14" t="s">
        <v>19</v>
      </c>
      <c r="B6" s="11">
        <v>3</v>
      </c>
      <c r="C6" s="11">
        <v>4</v>
      </c>
      <c r="D6" s="11">
        <v>0</v>
      </c>
      <c r="E6" s="11">
        <v>0</v>
      </c>
      <c r="F6" s="11">
        <v>2</v>
      </c>
      <c r="G6" s="11">
        <v>2</v>
      </c>
      <c r="H6" s="11">
        <v>0</v>
      </c>
      <c r="I6" s="11">
        <v>0</v>
      </c>
      <c r="J6" s="11">
        <v>3</v>
      </c>
      <c r="K6" s="11">
        <v>3</v>
      </c>
      <c r="L6" s="11">
        <v>0</v>
      </c>
      <c r="M6" s="11">
        <v>0</v>
      </c>
      <c r="N6" s="11">
        <v>0</v>
      </c>
      <c r="O6" s="11">
        <v>0</v>
      </c>
      <c r="P6" s="13">
        <v>2</v>
      </c>
      <c r="Q6" s="53">
        <v>2</v>
      </c>
      <c r="R6" s="11">
        <v>0</v>
      </c>
      <c r="S6" s="11">
        <v>0</v>
      </c>
      <c r="T6" s="11">
        <v>0</v>
      </c>
      <c r="U6" s="52">
        <v>0</v>
      </c>
      <c r="V6" s="11"/>
      <c r="W6" s="11"/>
      <c r="X6" s="11"/>
      <c r="Y6" s="11"/>
      <c r="Z6" s="13">
        <f t="shared" ref="Z6:Z42" si="2">SUM(B6+D6+F6+H6+J6+L6+N6+P6+R6+T6+V6+X6)</f>
        <v>10</v>
      </c>
      <c r="AA6" s="13">
        <f t="shared" ref="AA6:AA42" si="3">SUM(C6+E6+G6+I6+K6+M6+O6+Q6+S6+U6+W6+Y6)</f>
        <v>11</v>
      </c>
    </row>
    <row r="7" spans="1:27" ht="18.75" thickBot="1">
      <c r="A7" s="9" t="s">
        <v>20</v>
      </c>
      <c r="B7" s="13">
        <v>0</v>
      </c>
      <c r="C7" s="13">
        <v>0</v>
      </c>
      <c r="D7" s="19">
        <v>0</v>
      </c>
      <c r="E7" s="19">
        <v>0</v>
      </c>
      <c r="F7" s="13">
        <v>0</v>
      </c>
      <c r="G7" s="13">
        <v>0</v>
      </c>
      <c r="H7" s="19">
        <v>0</v>
      </c>
      <c r="I7" s="19">
        <v>0</v>
      </c>
      <c r="J7" s="13">
        <v>1</v>
      </c>
      <c r="K7" s="13">
        <v>2</v>
      </c>
      <c r="L7" s="19">
        <v>0</v>
      </c>
      <c r="M7" s="19">
        <v>0</v>
      </c>
      <c r="N7" s="13">
        <v>0</v>
      </c>
      <c r="O7" s="13">
        <v>0</v>
      </c>
      <c r="P7" s="11"/>
      <c r="Q7" s="52"/>
      <c r="R7" s="13">
        <v>0</v>
      </c>
      <c r="S7" s="13">
        <v>0</v>
      </c>
      <c r="T7" s="13">
        <v>0</v>
      </c>
      <c r="U7" s="53">
        <v>0</v>
      </c>
      <c r="V7" s="13"/>
      <c r="W7" s="13"/>
      <c r="X7" s="19"/>
      <c r="Y7" s="19"/>
      <c r="Z7" s="11">
        <f t="shared" si="2"/>
        <v>1</v>
      </c>
      <c r="AA7" s="11">
        <f t="shared" si="3"/>
        <v>2</v>
      </c>
    </row>
    <row r="8" spans="1:27" ht="18.75" thickBot="1">
      <c r="A8" s="14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1</v>
      </c>
      <c r="I8" s="11">
        <v>1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3"/>
      <c r="Q8" s="53"/>
      <c r="R8" s="11">
        <v>0</v>
      </c>
      <c r="S8" s="11">
        <v>0</v>
      </c>
      <c r="T8" s="11">
        <v>0</v>
      </c>
      <c r="U8" s="52">
        <v>0</v>
      </c>
      <c r="V8" s="11"/>
      <c r="W8" s="11"/>
      <c r="X8" s="11"/>
      <c r="Y8" s="11"/>
      <c r="Z8" s="13">
        <f t="shared" si="2"/>
        <v>1</v>
      </c>
      <c r="AA8" s="13">
        <f t="shared" si="3"/>
        <v>1</v>
      </c>
    </row>
    <row r="9" spans="1:27" ht="29.25" thickBot="1">
      <c r="A9" s="9" t="s">
        <v>22</v>
      </c>
      <c r="B9" s="19">
        <v>1</v>
      </c>
      <c r="C9" s="19">
        <v>1</v>
      </c>
      <c r="D9" s="19">
        <v>0</v>
      </c>
      <c r="E9" s="19">
        <v>0</v>
      </c>
      <c r="F9" s="19">
        <v>2</v>
      </c>
      <c r="G9" s="19">
        <v>5</v>
      </c>
      <c r="H9" s="19">
        <v>4</v>
      </c>
      <c r="I9" s="19">
        <v>4</v>
      </c>
      <c r="J9" s="19">
        <v>1</v>
      </c>
      <c r="K9" s="19">
        <v>1</v>
      </c>
      <c r="L9" s="19">
        <v>0</v>
      </c>
      <c r="M9" s="19">
        <v>0</v>
      </c>
      <c r="N9" s="13">
        <v>1</v>
      </c>
      <c r="O9" s="13">
        <v>1</v>
      </c>
      <c r="P9" s="11">
        <v>1</v>
      </c>
      <c r="Q9" s="52">
        <v>1</v>
      </c>
      <c r="R9" s="19">
        <v>0</v>
      </c>
      <c r="S9" s="19">
        <v>0</v>
      </c>
      <c r="T9" s="13">
        <v>0</v>
      </c>
      <c r="U9" s="53">
        <v>0</v>
      </c>
      <c r="V9" s="19"/>
      <c r="W9" s="19"/>
      <c r="X9" s="19"/>
      <c r="Y9" s="19"/>
      <c r="Z9" s="11">
        <f t="shared" si="2"/>
        <v>10</v>
      </c>
      <c r="AA9" s="11">
        <f t="shared" si="3"/>
        <v>13</v>
      </c>
    </row>
    <row r="10" spans="1:27" ht="29.25" thickBot="1">
      <c r="A10" s="14" t="s">
        <v>23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3"/>
      <c r="Q10" s="53"/>
      <c r="R10" s="11">
        <v>0</v>
      </c>
      <c r="S10" s="11">
        <v>0</v>
      </c>
      <c r="T10" s="11">
        <v>0</v>
      </c>
      <c r="U10" s="52">
        <v>0</v>
      </c>
      <c r="V10" s="11"/>
      <c r="W10" s="11"/>
      <c r="X10" s="11"/>
      <c r="Y10" s="11"/>
      <c r="Z10" s="13">
        <f t="shared" si="2"/>
        <v>0</v>
      </c>
      <c r="AA10" s="13">
        <f t="shared" si="3"/>
        <v>0</v>
      </c>
    </row>
    <row r="11" spans="1:27" ht="29.25" thickBot="1">
      <c r="A11" s="9" t="s">
        <v>58</v>
      </c>
      <c r="B11" s="19">
        <v>1</v>
      </c>
      <c r="C11" s="19">
        <v>1</v>
      </c>
      <c r="D11" s="19">
        <v>0</v>
      </c>
      <c r="E11" s="19">
        <v>0</v>
      </c>
      <c r="F11" s="19">
        <v>1</v>
      </c>
      <c r="G11" s="19">
        <v>5</v>
      </c>
      <c r="H11" s="19">
        <v>1</v>
      </c>
      <c r="I11" s="19">
        <v>2</v>
      </c>
      <c r="J11" s="19">
        <v>0</v>
      </c>
      <c r="K11" s="19">
        <v>1</v>
      </c>
      <c r="L11" s="19">
        <v>2</v>
      </c>
      <c r="M11" s="19">
        <v>3</v>
      </c>
      <c r="N11" s="13">
        <v>1</v>
      </c>
      <c r="O11" s="13">
        <v>1</v>
      </c>
      <c r="P11" s="11">
        <v>1</v>
      </c>
      <c r="Q11" s="52">
        <v>1</v>
      </c>
      <c r="R11" s="19">
        <v>2</v>
      </c>
      <c r="S11" s="19">
        <v>0</v>
      </c>
      <c r="T11" s="13">
        <v>0</v>
      </c>
      <c r="U11" s="53">
        <v>0</v>
      </c>
      <c r="V11" s="19"/>
      <c r="W11" s="19"/>
      <c r="X11" s="19"/>
      <c r="Y11" s="19"/>
      <c r="Z11" s="11">
        <f t="shared" si="2"/>
        <v>9</v>
      </c>
      <c r="AA11" s="11">
        <f t="shared" si="3"/>
        <v>14</v>
      </c>
    </row>
    <row r="12" spans="1:27" ht="18.75" thickBot="1">
      <c r="A12" s="14" t="s">
        <v>25</v>
      </c>
      <c r="B12" s="19">
        <v>1</v>
      </c>
      <c r="C12" s="19">
        <v>1</v>
      </c>
      <c r="D12" s="19">
        <v>1</v>
      </c>
      <c r="E12" s="19">
        <v>3</v>
      </c>
      <c r="F12" s="19">
        <v>1</v>
      </c>
      <c r="G12" s="19">
        <v>1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1">
        <v>1</v>
      </c>
      <c r="O12" s="11">
        <v>1</v>
      </c>
      <c r="P12" s="13"/>
      <c r="Q12" s="53"/>
      <c r="R12" s="19">
        <v>0</v>
      </c>
      <c r="S12" s="19">
        <v>0</v>
      </c>
      <c r="T12" s="11">
        <v>0</v>
      </c>
      <c r="U12" s="52">
        <v>0</v>
      </c>
      <c r="V12" s="19"/>
      <c r="W12" s="19"/>
      <c r="X12" s="19"/>
      <c r="Y12" s="19"/>
      <c r="Z12" s="13">
        <f t="shared" si="2"/>
        <v>4</v>
      </c>
      <c r="AA12" s="13">
        <f t="shared" si="3"/>
        <v>6</v>
      </c>
    </row>
    <row r="13" spans="1:27" ht="18.75" thickBot="1">
      <c r="A13" s="9" t="s">
        <v>26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3">
        <v>1</v>
      </c>
      <c r="O13" s="13">
        <v>1</v>
      </c>
      <c r="P13" s="11"/>
      <c r="Q13" s="52"/>
      <c r="R13" s="11">
        <v>1</v>
      </c>
      <c r="S13" s="11">
        <v>2</v>
      </c>
      <c r="T13" s="13">
        <v>4</v>
      </c>
      <c r="U13" s="53">
        <v>4</v>
      </c>
      <c r="V13" s="11"/>
      <c r="W13" s="11"/>
      <c r="X13" s="11"/>
      <c r="Y13" s="11"/>
      <c r="Z13" s="11">
        <f t="shared" si="2"/>
        <v>6</v>
      </c>
      <c r="AA13" s="11">
        <f t="shared" si="3"/>
        <v>7</v>
      </c>
    </row>
    <row r="14" spans="1:27" ht="18.75" thickBot="1">
      <c r="A14" s="14" t="s">
        <v>27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1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1">
        <v>1</v>
      </c>
      <c r="O14" s="11">
        <v>1</v>
      </c>
      <c r="P14" s="13"/>
      <c r="Q14" s="53"/>
      <c r="R14" s="19">
        <v>0</v>
      </c>
      <c r="S14" s="19">
        <v>0</v>
      </c>
      <c r="T14" s="11">
        <v>0</v>
      </c>
      <c r="U14" s="52">
        <v>0</v>
      </c>
      <c r="V14" s="19"/>
      <c r="W14" s="19"/>
      <c r="X14" s="19"/>
      <c r="Y14" s="19"/>
      <c r="Z14" s="13">
        <f t="shared" si="2"/>
        <v>2</v>
      </c>
      <c r="AA14" s="13">
        <f t="shared" si="3"/>
        <v>1</v>
      </c>
    </row>
    <row r="15" spans="1:27" ht="29.25" thickBot="1">
      <c r="A15" s="9" t="s">
        <v>28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1</v>
      </c>
      <c r="J15" s="11">
        <v>1</v>
      </c>
      <c r="K15" s="11">
        <v>1</v>
      </c>
      <c r="L15" s="11">
        <v>0</v>
      </c>
      <c r="M15" s="11">
        <v>0</v>
      </c>
      <c r="N15" s="13">
        <v>0</v>
      </c>
      <c r="O15" s="13">
        <v>1</v>
      </c>
      <c r="P15" s="11"/>
      <c r="Q15" s="52"/>
      <c r="R15" s="11">
        <v>1</v>
      </c>
      <c r="S15" s="11">
        <v>1</v>
      </c>
      <c r="T15" s="13">
        <v>0</v>
      </c>
      <c r="U15" s="53">
        <v>0</v>
      </c>
      <c r="V15" s="11"/>
      <c r="W15" s="11"/>
      <c r="X15" s="11"/>
      <c r="Y15" s="11"/>
      <c r="Z15" s="11">
        <f t="shared" si="2"/>
        <v>3</v>
      </c>
      <c r="AA15" s="11">
        <f t="shared" si="3"/>
        <v>4</v>
      </c>
    </row>
    <row r="16" spans="1:27" ht="18.75" thickBot="1">
      <c r="A16" s="14" t="s">
        <v>29</v>
      </c>
      <c r="B16" s="13">
        <v>1</v>
      </c>
      <c r="C16" s="13">
        <v>1</v>
      </c>
      <c r="D16" s="19">
        <v>0</v>
      </c>
      <c r="E16" s="19">
        <v>0</v>
      </c>
      <c r="F16" s="13">
        <v>0</v>
      </c>
      <c r="G16" s="13">
        <v>0</v>
      </c>
      <c r="H16" s="19">
        <v>0</v>
      </c>
      <c r="I16" s="19">
        <v>0</v>
      </c>
      <c r="J16" s="13">
        <v>0</v>
      </c>
      <c r="K16" s="13">
        <v>0</v>
      </c>
      <c r="L16" s="19">
        <v>1</v>
      </c>
      <c r="M16" s="19">
        <v>1</v>
      </c>
      <c r="N16" s="11">
        <v>1</v>
      </c>
      <c r="O16" s="11">
        <v>1</v>
      </c>
      <c r="P16" s="13"/>
      <c r="Q16" s="53"/>
      <c r="R16" s="13">
        <v>0</v>
      </c>
      <c r="S16" s="13">
        <v>0</v>
      </c>
      <c r="T16" s="11">
        <v>0</v>
      </c>
      <c r="U16" s="52">
        <v>0</v>
      </c>
      <c r="V16" s="13"/>
      <c r="W16" s="13"/>
      <c r="X16" s="19"/>
      <c r="Y16" s="19"/>
      <c r="Z16" s="13">
        <f t="shared" si="2"/>
        <v>3</v>
      </c>
      <c r="AA16" s="13">
        <f t="shared" si="3"/>
        <v>3</v>
      </c>
    </row>
    <row r="17" spans="1:27" ht="18.75" thickBot="1">
      <c r="A17" s="9" t="s">
        <v>30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1</v>
      </c>
      <c r="H17" s="11">
        <v>1</v>
      </c>
      <c r="I17" s="11">
        <v>2</v>
      </c>
      <c r="J17" s="11">
        <v>2</v>
      </c>
      <c r="K17" s="11">
        <v>2</v>
      </c>
      <c r="L17" s="11">
        <v>2</v>
      </c>
      <c r="M17" s="11">
        <v>2</v>
      </c>
      <c r="N17" s="13">
        <v>3</v>
      </c>
      <c r="O17" s="13">
        <v>5</v>
      </c>
      <c r="P17" s="11"/>
      <c r="Q17" s="52"/>
      <c r="R17" s="11">
        <v>0</v>
      </c>
      <c r="S17" s="11">
        <v>0</v>
      </c>
      <c r="T17" s="13">
        <v>0</v>
      </c>
      <c r="U17" s="53">
        <v>1</v>
      </c>
      <c r="V17" s="11"/>
      <c r="W17" s="11"/>
      <c r="X17" s="11"/>
      <c r="Y17" s="11"/>
      <c r="Z17" s="11">
        <f t="shared" si="2"/>
        <v>8</v>
      </c>
      <c r="AA17" s="11">
        <f t="shared" si="3"/>
        <v>13</v>
      </c>
    </row>
    <row r="18" spans="1:27" ht="18.75" thickBot="1">
      <c r="A18" s="14" t="s">
        <v>31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1">
        <v>0</v>
      </c>
      <c r="O18" s="11">
        <v>0</v>
      </c>
      <c r="P18" s="13"/>
      <c r="Q18" s="53"/>
      <c r="R18" s="19">
        <v>0</v>
      </c>
      <c r="S18" s="19">
        <v>0</v>
      </c>
      <c r="T18" s="11">
        <v>0</v>
      </c>
      <c r="U18" s="52">
        <v>0</v>
      </c>
      <c r="V18" s="19"/>
      <c r="W18" s="19"/>
      <c r="X18" s="19"/>
      <c r="Y18" s="19"/>
      <c r="Z18" s="13">
        <f t="shared" si="2"/>
        <v>0</v>
      </c>
      <c r="AA18" s="13">
        <f t="shared" si="3"/>
        <v>0</v>
      </c>
    </row>
    <row r="19" spans="1:27" ht="18.75" thickBot="1">
      <c r="A19" s="9" t="s">
        <v>32</v>
      </c>
      <c r="B19" s="11">
        <v>2</v>
      </c>
      <c r="C19" s="11">
        <v>2</v>
      </c>
      <c r="D19" s="11">
        <v>1</v>
      </c>
      <c r="E19" s="11">
        <v>0</v>
      </c>
      <c r="F19" s="11">
        <v>3</v>
      </c>
      <c r="G19" s="11">
        <v>3</v>
      </c>
      <c r="H19" s="11">
        <v>1</v>
      </c>
      <c r="I19" s="11">
        <v>2</v>
      </c>
      <c r="J19" s="11">
        <v>0</v>
      </c>
      <c r="K19" s="11">
        <v>0</v>
      </c>
      <c r="L19" s="11">
        <v>0</v>
      </c>
      <c r="M19" s="11">
        <v>0</v>
      </c>
      <c r="N19" s="13">
        <v>4</v>
      </c>
      <c r="O19" s="13">
        <v>4</v>
      </c>
      <c r="P19" s="11"/>
      <c r="Q19" s="52"/>
      <c r="R19" s="11">
        <v>2</v>
      </c>
      <c r="S19" s="11">
        <v>2</v>
      </c>
      <c r="T19" s="13">
        <v>0</v>
      </c>
      <c r="U19" s="53">
        <v>0</v>
      </c>
      <c r="V19" s="11"/>
      <c r="W19" s="11"/>
      <c r="X19" s="11"/>
      <c r="Y19" s="11"/>
      <c r="Z19" s="11">
        <f t="shared" si="2"/>
        <v>13</v>
      </c>
      <c r="AA19" s="11">
        <f t="shared" si="3"/>
        <v>13</v>
      </c>
    </row>
    <row r="20" spans="1:27" ht="18.75" thickBot="1">
      <c r="A20" s="14" t="s">
        <v>33</v>
      </c>
      <c r="B20" s="19">
        <v>0</v>
      </c>
      <c r="C20" s="19">
        <v>1</v>
      </c>
      <c r="D20" s="19">
        <v>0</v>
      </c>
      <c r="E20" s="19">
        <v>2</v>
      </c>
      <c r="F20" s="19">
        <v>0</v>
      </c>
      <c r="G20" s="19">
        <v>0</v>
      </c>
      <c r="H20" s="19">
        <v>3</v>
      </c>
      <c r="I20" s="19">
        <v>3</v>
      </c>
      <c r="J20" s="19">
        <v>0</v>
      </c>
      <c r="K20" s="19">
        <v>0</v>
      </c>
      <c r="L20" s="19">
        <v>0</v>
      </c>
      <c r="M20" s="19">
        <v>0</v>
      </c>
      <c r="N20" s="11">
        <v>0</v>
      </c>
      <c r="O20" s="11">
        <v>0</v>
      </c>
      <c r="P20" s="13"/>
      <c r="Q20" s="53"/>
      <c r="R20" s="19">
        <v>2</v>
      </c>
      <c r="S20" s="19">
        <v>2</v>
      </c>
      <c r="T20" s="11">
        <v>0</v>
      </c>
      <c r="U20" s="52">
        <v>0</v>
      </c>
      <c r="V20" s="19"/>
      <c r="W20" s="19"/>
      <c r="X20" s="19"/>
      <c r="Y20" s="19"/>
      <c r="Z20" s="13">
        <f t="shared" si="2"/>
        <v>5</v>
      </c>
      <c r="AA20" s="13">
        <f t="shared" si="3"/>
        <v>8</v>
      </c>
    </row>
    <row r="21" spans="1:27" ht="18.75" thickBot="1">
      <c r="A21" s="9" t="s">
        <v>71</v>
      </c>
      <c r="B21" s="19">
        <v>1</v>
      </c>
      <c r="C21" s="19">
        <v>1</v>
      </c>
      <c r="D21" s="19">
        <v>1</v>
      </c>
      <c r="E21" s="19">
        <v>2</v>
      </c>
      <c r="F21" s="19">
        <v>0</v>
      </c>
      <c r="G21" s="19">
        <v>0</v>
      </c>
      <c r="H21" s="19">
        <v>3</v>
      </c>
      <c r="I21" s="19">
        <v>3</v>
      </c>
      <c r="J21" s="19">
        <v>0</v>
      </c>
      <c r="K21" s="19">
        <v>0</v>
      </c>
      <c r="L21" s="19">
        <v>2</v>
      </c>
      <c r="M21" s="19">
        <v>16</v>
      </c>
      <c r="N21" s="13">
        <v>0</v>
      </c>
      <c r="O21" s="13">
        <v>0</v>
      </c>
      <c r="P21" s="11"/>
      <c r="Q21" s="52"/>
      <c r="R21" s="19">
        <v>0</v>
      </c>
      <c r="S21" s="19">
        <v>0</v>
      </c>
      <c r="T21" s="13">
        <v>0</v>
      </c>
      <c r="U21" s="53">
        <v>0</v>
      </c>
      <c r="V21" s="19"/>
      <c r="W21" s="19"/>
      <c r="X21" s="19"/>
      <c r="Y21" s="19"/>
      <c r="Z21" s="13">
        <f t="shared" si="2"/>
        <v>7</v>
      </c>
      <c r="AA21" s="13">
        <f t="shared" si="3"/>
        <v>22</v>
      </c>
    </row>
    <row r="22" spans="1:27" ht="18.75" thickBot="1">
      <c r="A22" s="14" t="s">
        <v>35</v>
      </c>
      <c r="B22" s="19">
        <v>0</v>
      </c>
      <c r="C22" s="19">
        <v>0</v>
      </c>
      <c r="D22" s="19">
        <v>0</v>
      </c>
      <c r="E22" s="19">
        <v>1</v>
      </c>
      <c r="F22" s="19">
        <v>0</v>
      </c>
      <c r="G22" s="19">
        <v>0</v>
      </c>
      <c r="H22" s="19">
        <v>0</v>
      </c>
      <c r="I22" s="19">
        <v>0</v>
      </c>
      <c r="J22" s="19">
        <v>1</v>
      </c>
      <c r="K22" s="19">
        <v>1</v>
      </c>
      <c r="L22" s="19">
        <v>0</v>
      </c>
      <c r="M22" s="19">
        <v>0</v>
      </c>
      <c r="N22" s="11">
        <v>1</v>
      </c>
      <c r="O22" s="11">
        <v>1</v>
      </c>
      <c r="P22" s="11">
        <v>1</v>
      </c>
      <c r="Q22" s="52">
        <v>1</v>
      </c>
      <c r="R22" s="19">
        <v>0</v>
      </c>
      <c r="S22" s="19">
        <v>0</v>
      </c>
      <c r="T22" s="11">
        <v>0</v>
      </c>
      <c r="U22" s="52">
        <v>0</v>
      </c>
      <c r="V22" s="19"/>
      <c r="W22" s="19"/>
      <c r="X22" s="19"/>
      <c r="Y22" s="19"/>
      <c r="Z22" s="11">
        <f t="shared" si="2"/>
        <v>3</v>
      </c>
      <c r="AA22" s="11">
        <f t="shared" si="3"/>
        <v>4</v>
      </c>
    </row>
    <row r="23" spans="1:27" ht="18.75" thickBot="1">
      <c r="A23" s="14" t="s">
        <v>72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22</v>
      </c>
      <c r="I23" s="11">
        <v>22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3"/>
      <c r="Q23" s="53"/>
      <c r="R23" s="11">
        <v>0</v>
      </c>
      <c r="S23" s="11">
        <v>0</v>
      </c>
      <c r="T23" s="11">
        <v>0</v>
      </c>
      <c r="U23" s="52">
        <v>0</v>
      </c>
      <c r="V23" s="11"/>
      <c r="W23" s="11"/>
      <c r="X23" s="11"/>
      <c r="Y23" s="11"/>
      <c r="Z23" s="13">
        <f t="shared" si="2"/>
        <v>22</v>
      </c>
      <c r="AA23" s="13">
        <f t="shared" si="3"/>
        <v>22</v>
      </c>
    </row>
    <row r="24" spans="1:27" ht="18.75" thickBot="1">
      <c r="A24" s="9" t="s">
        <v>36</v>
      </c>
      <c r="B24" s="19">
        <v>0</v>
      </c>
      <c r="C24" s="19">
        <v>0</v>
      </c>
      <c r="D24" s="19">
        <v>1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</v>
      </c>
      <c r="M24" s="19">
        <v>1</v>
      </c>
      <c r="N24" s="13">
        <v>1</v>
      </c>
      <c r="O24" s="13">
        <v>1</v>
      </c>
      <c r="P24" s="11"/>
      <c r="Q24" s="52"/>
      <c r="R24" s="19">
        <v>0</v>
      </c>
      <c r="S24" s="19">
        <v>0</v>
      </c>
      <c r="T24" s="13">
        <v>0</v>
      </c>
      <c r="U24" s="53">
        <v>0</v>
      </c>
      <c r="V24" s="19"/>
      <c r="W24" s="19"/>
      <c r="X24" s="19"/>
      <c r="Y24" s="19"/>
      <c r="Z24" s="11">
        <f t="shared" si="2"/>
        <v>3</v>
      </c>
      <c r="AA24" s="11">
        <f t="shared" si="3"/>
        <v>2</v>
      </c>
    </row>
    <row r="25" spans="1:27" ht="18.75" thickBot="1">
      <c r="A25" s="14" t="s">
        <v>37</v>
      </c>
      <c r="B25" s="11">
        <v>0</v>
      </c>
      <c r="C25" s="11">
        <v>0</v>
      </c>
      <c r="D25" s="11">
        <v>0</v>
      </c>
      <c r="E25" s="11">
        <v>0</v>
      </c>
      <c r="F25" s="11">
        <v>1</v>
      </c>
      <c r="G25" s="11">
        <v>1</v>
      </c>
      <c r="H25" s="11">
        <v>0</v>
      </c>
      <c r="I25" s="11">
        <v>0</v>
      </c>
      <c r="J25" s="11">
        <v>0</v>
      </c>
      <c r="K25" s="11">
        <v>0</v>
      </c>
      <c r="L25" s="11">
        <v>1</v>
      </c>
      <c r="M25" s="11">
        <v>1</v>
      </c>
      <c r="N25" s="11">
        <v>0</v>
      </c>
      <c r="O25" s="11">
        <v>0</v>
      </c>
      <c r="P25" s="13"/>
      <c r="Q25" s="53"/>
      <c r="R25" s="11">
        <v>0</v>
      </c>
      <c r="S25" s="11">
        <v>1</v>
      </c>
      <c r="T25" s="11">
        <v>0</v>
      </c>
      <c r="U25" s="52">
        <v>0</v>
      </c>
      <c r="V25" s="11"/>
      <c r="W25" s="11"/>
      <c r="X25" s="11"/>
      <c r="Y25" s="11"/>
      <c r="Z25" s="13">
        <f t="shared" si="2"/>
        <v>2</v>
      </c>
      <c r="AA25" s="13">
        <f t="shared" si="3"/>
        <v>3</v>
      </c>
    </row>
    <row r="26" spans="1:27" ht="29.25" thickBot="1">
      <c r="A26" s="9" t="s">
        <v>38</v>
      </c>
      <c r="B26" s="13">
        <v>0</v>
      </c>
      <c r="C26" s="13">
        <v>0</v>
      </c>
      <c r="D26" s="19">
        <v>0</v>
      </c>
      <c r="E26" s="19">
        <v>0</v>
      </c>
      <c r="F26" s="13">
        <v>0</v>
      </c>
      <c r="G26" s="13">
        <v>0</v>
      </c>
      <c r="H26" s="19">
        <v>0</v>
      </c>
      <c r="I26" s="19">
        <v>0</v>
      </c>
      <c r="J26" s="13">
        <v>0</v>
      </c>
      <c r="K26" s="13">
        <v>0</v>
      </c>
      <c r="L26" s="19">
        <v>0</v>
      </c>
      <c r="M26" s="19">
        <v>0</v>
      </c>
      <c r="N26" s="13">
        <v>0</v>
      </c>
      <c r="O26" s="13">
        <v>0</v>
      </c>
      <c r="P26" s="11"/>
      <c r="Q26" s="52">
        <v>1</v>
      </c>
      <c r="R26" s="13">
        <v>0</v>
      </c>
      <c r="S26" s="13">
        <v>0</v>
      </c>
      <c r="T26" s="13">
        <v>0</v>
      </c>
      <c r="U26" s="53">
        <v>0</v>
      </c>
      <c r="V26" s="13"/>
      <c r="W26" s="13"/>
      <c r="X26" s="19"/>
      <c r="Y26" s="19"/>
      <c r="Z26" s="11">
        <f t="shared" si="2"/>
        <v>0</v>
      </c>
      <c r="AA26" s="11">
        <f t="shared" si="3"/>
        <v>1</v>
      </c>
    </row>
    <row r="27" spans="1:27" ht="18.75" thickBot="1">
      <c r="A27" s="14" t="s">
        <v>39</v>
      </c>
      <c r="B27" s="11">
        <v>1</v>
      </c>
      <c r="C27" s="11">
        <v>4</v>
      </c>
      <c r="D27" s="11">
        <v>0</v>
      </c>
      <c r="E27" s="11">
        <v>0</v>
      </c>
      <c r="F27" s="11">
        <v>1</v>
      </c>
      <c r="G27" s="11">
        <v>1</v>
      </c>
      <c r="H27" s="11">
        <v>0</v>
      </c>
      <c r="I27" s="11">
        <v>0</v>
      </c>
      <c r="J27" s="11">
        <v>0</v>
      </c>
      <c r="K27" s="11">
        <v>5</v>
      </c>
      <c r="L27" s="11">
        <v>1</v>
      </c>
      <c r="M27" s="11">
        <v>1</v>
      </c>
      <c r="N27" s="11">
        <v>1</v>
      </c>
      <c r="O27" s="11">
        <v>1</v>
      </c>
      <c r="P27" s="13"/>
      <c r="Q27" s="53"/>
      <c r="R27" s="11">
        <v>0</v>
      </c>
      <c r="S27" s="11">
        <v>0</v>
      </c>
      <c r="T27" s="11">
        <v>0</v>
      </c>
      <c r="U27" s="52">
        <v>0</v>
      </c>
      <c r="V27" s="11"/>
      <c r="W27" s="11"/>
      <c r="X27" s="11"/>
      <c r="Y27" s="11"/>
      <c r="Z27" s="13">
        <f t="shared" si="2"/>
        <v>4</v>
      </c>
      <c r="AA27" s="13">
        <f t="shared" si="3"/>
        <v>12</v>
      </c>
    </row>
    <row r="28" spans="1:27" ht="18.75" thickBot="1">
      <c r="A28" s="9" t="s">
        <v>40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3">
        <v>0</v>
      </c>
      <c r="O28" s="13">
        <v>0</v>
      </c>
      <c r="P28" s="11"/>
      <c r="Q28" s="52"/>
      <c r="R28" s="19">
        <v>0</v>
      </c>
      <c r="S28" s="19">
        <v>0</v>
      </c>
      <c r="T28" s="13">
        <v>1</v>
      </c>
      <c r="U28" s="53">
        <v>1</v>
      </c>
      <c r="V28" s="19"/>
      <c r="W28" s="19"/>
      <c r="X28" s="19"/>
      <c r="Y28" s="19"/>
      <c r="Z28" s="11">
        <f t="shared" si="2"/>
        <v>1</v>
      </c>
      <c r="AA28" s="11">
        <f t="shared" si="3"/>
        <v>1</v>
      </c>
    </row>
    <row r="29" spans="1:27" ht="18.75" thickBot="1">
      <c r="A29" s="14" t="s">
        <v>41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1</v>
      </c>
      <c r="K29" s="11">
        <v>1</v>
      </c>
      <c r="L29" s="11">
        <v>0</v>
      </c>
      <c r="M29" s="11">
        <v>0</v>
      </c>
      <c r="N29" s="11">
        <v>1</v>
      </c>
      <c r="O29" s="11">
        <v>1</v>
      </c>
      <c r="P29" s="13">
        <v>1</v>
      </c>
      <c r="Q29" s="53">
        <v>1</v>
      </c>
      <c r="R29" s="11">
        <v>0</v>
      </c>
      <c r="S29" s="11">
        <v>0</v>
      </c>
      <c r="T29" s="11">
        <v>0</v>
      </c>
      <c r="U29" s="52">
        <v>0</v>
      </c>
      <c r="V29" s="11"/>
      <c r="W29" s="11"/>
      <c r="X29" s="11"/>
      <c r="Y29" s="11"/>
      <c r="Z29" s="13">
        <f t="shared" si="2"/>
        <v>3</v>
      </c>
      <c r="AA29" s="13">
        <f t="shared" si="3"/>
        <v>3</v>
      </c>
    </row>
    <row r="30" spans="1:27" ht="18.75" thickBot="1">
      <c r="A30" s="9" t="s">
        <v>42</v>
      </c>
      <c r="B30" s="19">
        <v>5</v>
      </c>
      <c r="C30" s="19">
        <v>5</v>
      </c>
      <c r="D30" s="19">
        <v>4</v>
      </c>
      <c r="E30" s="19">
        <v>5</v>
      </c>
      <c r="F30" s="19">
        <v>0</v>
      </c>
      <c r="G30" s="19">
        <v>0</v>
      </c>
      <c r="H30" s="19">
        <v>5</v>
      </c>
      <c r="I30" s="19">
        <v>5</v>
      </c>
      <c r="J30" s="19">
        <v>2</v>
      </c>
      <c r="K30" s="19">
        <v>2</v>
      </c>
      <c r="L30" s="19">
        <v>0</v>
      </c>
      <c r="M30" s="19">
        <v>0</v>
      </c>
      <c r="N30" s="13">
        <v>1</v>
      </c>
      <c r="O30" s="13">
        <v>1</v>
      </c>
      <c r="P30" s="11">
        <v>4</v>
      </c>
      <c r="Q30" s="52">
        <v>4</v>
      </c>
      <c r="R30" s="19">
        <v>0</v>
      </c>
      <c r="S30" s="19">
        <v>0</v>
      </c>
      <c r="T30" s="13">
        <v>0</v>
      </c>
      <c r="U30" s="53">
        <v>0</v>
      </c>
      <c r="V30" s="19"/>
      <c r="W30" s="19"/>
      <c r="X30" s="19"/>
      <c r="Y30" s="19"/>
      <c r="Z30" s="11">
        <f t="shared" si="2"/>
        <v>21</v>
      </c>
      <c r="AA30" s="11">
        <f t="shared" si="3"/>
        <v>22</v>
      </c>
    </row>
    <row r="31" spans="1:27" ht="18.75" thickBot="1">
      <c r="A31" s="14" t="s">
        <v>43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59">
        <v>0</v>
      </c>
      <c r="O31" s="59">
        <v>0</v>
      </c>
      <c r="P31" s="13"/>
      <c r="Q31" s="53"/>
      <c r="R31" s="19">
        <v>0</v>
      </c>
      <c r="S31" s="19">
        <v>0</v>
      </c>
      <c r="T31" s="11">
        <v>3</v>
      </c>
      <c r="U31" s="52">
        <v>3</v>
      </c>
      <c r="V31" s="19"/>
      <c r="W31" s="19"/>
      <c r="X31" s="19"/>
      <c r="Y31" s="19"/>
      <c r="Z31" s="13">
        <f t="shared" si="2"/>
        <v>3</v>
      </c>
      <c r="AA31" s="13">
        <f t="shared" si="3"/>
        <v>3</v>
      </c>
    </row>
    <row r="32" spans="1:27" ht="18.75" thickBot="1">
      <c r="A32" s="9" t="s">
        <v>44</v>
      </c>
      <c r="B32" s="11">
        <v>0</v>
      </c>
      <c r="C32" s="11">
        <v>0</v>
      </c>
      <c r="D32" s="11">
        <v>0</v>
      </c>
      <c r="E32" s="11">
        <v>0</v>
      </c>
      <c r="F32" s="11">
        <v>1</v>
      </c>
      <c r="G32" s="11">
        <v>1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60">
        <v>0</v>
      </c>
      <c r="O32" s="60">
        <v>0</v>
      </c>
      <c r="P32" s="11"/>
      <c r="Q32" s="52"/>
      <c r="R32" s="11">
        <v>0</v>
      </c>
      <c r="S32" s="11">
        <v>0</v>
      </c>
      <c r="T32" s="13">
        <v>0</v>
      </c>
      <c r="U32" s="53">
        <v>0</v>
      </c>
      <c r="V32" s="11"/>
      <c r="W32" s="11"/>
      <c r="X32" s="11"/>
      <c r="Y32" s="11"/>
      <c r="Z32" s="11">
        <f t="shared" si="2"/>
        <v>1</v>
      </c>
      <c r="AA32" s="11">
        <f t="shared" si="3"/>
        <v>1</v>
      </c>
    </row>
    <row r="33" spans="1:27" ht="18.75" thickBot="1">
      <c r="A33" s="14" t="s">
        <v>45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1</v>
      </c>
      <c r="M33" s="19">
        <v>1</v>
      </c>
      <c r="N33" s="59">
        <v>1</v>
      </c>
      <c r="O33" s="59">
        <v>1</v>
      </c>
      <c r="P33" s="13">
        <v>1</v>
      </c>
      <c r="Q33" s="53">
        <v>1</v>
      </c>
      <c r="R33" s="19">
        <v>0</v>
      </c>
      <c r="S33" s="19">
        <v>0</v>
      </c>
      <c r="T33" s="11">
        <v>0</v>
      </c>
      <c r="U33" s="52">
        <v>0</v>
      </c>
      <c r="V33" s="19"/>
      <c r="W33" s="19"/>
      <c r="X33" s="19"/>
      <c r="Y33" s="19"/>
      <c r="Z33" s="13">
        <f t="shared" si="2"/>
        <v>3</v>
      </c>
      <c r="AA33" s="13">
        <f t="shared" si="3"/>
        <v>3</v>
      </c>
    </row>
    <row r="34" spans="1:27" ht="29.25" thickBot="1">
      <c r="A34" s="9" t="s">
        <v>46</v>
      </c>
      <c r="B34" s="11">
        <v>2</v>
      </c>
      <c r="C34" s="11">
        <v>2</v>
      </c>
      <c r="D34" s="11">
        <v>0</v>
      </c>
      <c r="E34" s="11">
        <v>0</v>
      </c>
      <c r="F34" s="11">
        <v>1</v>
      </c>
      <c r="G34" s="11">
        <v>1</v>
      </c>
      <c r="H34" s="11">
        <v>1</v>
      </c>
      <c r="I34" s="11">
        <v>1</v>
      </c>
      <c r="J34" s="11">
        <v>0</v>
      </c>
      <c r="K34" s="11">
        <v>0</v>
      </c>
      <c r="L34" s="11">
        <v>0</v>
      </c>
      <c r="M34" s="11">
        <v>0</v>
      </c>
      <c r="N34" s="60">
        <v>0</v>
      </c>
      <c r="O34" s="60">
        <v>0</v>
      </c>
      <c r="P34" s="11"/>
      <c r="Q34" s="52"/>
      <c r="R34" s="11">
        <v>0</v>
      </c>
      <c r="S34" s="11">
        <v>0</v>
      </c>
      <c r="T34" s="13">
        <v>0</v>
      </c>
      <c r="U34" s="53">
        <v>0</v>
      </c>
      <c r="V34" s="11"/>
      <c r="W34" s="11"/>
      <c r="X34" s="11"/>
      <c r="Y34" s="11"/>
      <c r="Z34" s="11">
        <f t="shared" si="2"/>
        <v>4</v>
      </c>
      <c r="AA34" s="11">
        <f t="shared" si="3"/>
        <v>4</v>
      </c>
    </row>
    <row r="35" spans="1:27" ht="18.75" thickBot="1">
      <c r="A35" s="14" t="s">
        <v>47</v>
      </c>
      <c r="B35" s="13">
        <v>0</v>
      </c>
      <c r="C35" s="13">
        <v>0</v>
      </c>
      <c r="D35" s="19">
        <v>0</v>
      </c>
      <c r="E35" s="19">
        <v>0</v>
      </c>
      <c r="F35" s="13">
        <v>3</v>
      </c>
      <c r="G35" s="13">
        <v>3</v>
      </c>
      <c r="H35" s="19">
        <v>0</v>
      </c>
      <c r="I35" s="19">
        <v>0</v>
      </c>
      <c r="J35" s="13">
        <v>0</v>
      </c>
      <c r="K35" s="13">
        <v>0</v>
      </c>
      <c r="L35" s="19">
        <v>0</v>
      </c>
      <c r="M35" s="19">
        <v>0</v>
      </c>
      <c r="N35" s="59">
        <v>0</v>
      </c>
      <c r="O35" s="59">
        <v>0</v>
      </c>
      <c r="P35" s="13"/>
      <c r="Q35" s="53"/>
      <c r="R35" s="13">
        <v>0</v>
      </c>
      <c r="S35" s="13">
        <v>0</v>
      </c>
      <c r="T35" s="11">
        <v>0</v>
      </c>
      <c r="U35" s="52">
        <v>0</v>
      </c>
      <c r="V35" s="13"/>
      <c r="W35" s="13"/>
      <c r="X35" s="19"/>
      <c r="Y35" s="19"/>
      <c r="Z35" s="13">
        <f t="shared" si="2"/>
        <v>3</v>
      </c>
      <c r="AA35" s="13">
        <f t="shared" si="3"/>
        <v>3</v>
      </c>
    </row>
    <row r="36" spans="1:27" ht="18.75" thickBot="1">
      <c r="A36" s="9" t="s">
        <v>48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60">
        <v>0</v>
      </c>
      <c r="O36" s="60">
        <v>0</v>
      </c>
      <c r="P36" s="11"/>
      <c r="Q36" s="52"/>
      <c r="R36" s="11">
        <v>0</v>
      </c>
      <c r="S36" s="11">
        <v>0</v>
      </c>
      <c r="T36" s="13">
        <v>0</v>
      </c>
      <c r="U36" s="53">
        <v>0</v>
      </c>
      <c r="V36" s="11"/>
      <c r="W36" s="11"/>
      <c r="X36" s="11"/>
      <c r="Y36" s="11"/>
      <c r="Z36" s="11">
        <f t="shared" si="2"/>
        <v>0</v>
      </c>
      <c r="AA36" s="11">
        <f t="shared" si="3"/>
        <v>0</v>
      </c>
    </row>
    <row r="37" spans="1:27" ht="29.25" thickBot="1">
      <c r="A37" s="14" t="s">
        <v>49</v>
      </c>
      <c r="B37" s="19">
        <v>0</v>
      </c>
      <c r="C37" s="19">
        <v>0</v>
      </c>
      <c r="D37" s="19">
        <v>0</v>
      </c>
      <c r="E37" s="19">
        <v>0</v>
      </c>
      <c r="F37" s="19">
        <v>2</v>
      </c>
      <c r="G37" s="19">
        <v>4</v>
      </c>
      <c r="H37" s="19">
        <v>2</v>
      </c>
      <c r="I37" s="19">
        <v>2</v>
      </c>
      <c r="J37" s="19">
        <v>2</v>
      </c>
      <c r="K37" s="19">
        <v>2</v>
      </c>
      <c r="L37" s="19">
        <v>0</v>
      </c>
      <c r="M37" s="19">
        <v>0</v>
      </c>
      <c r="N37" s="59">
        <v>2</v>
      </c>
      <c r="O37" s="59">
        <v>2</v>
      </c>
      <c r="P37" s="13">
        <v>1</v>
      </c>
      <c r="Q37" s="53">
        <v>1</v>
      </c>
      <c r="R37" s="19">
        <v>0</v>
      </c>
      <c r="S37" s="19">
        <v>0</v>
      </c>
      <c r="T37" s="11">
        <v>0</v>
      </c>
      <c r="U37" s="52">
        <v>0</v>
      </c>
      <c r="V37" s="19"/>
      <c r="W37" s="19"/>
      <c r="X37" s="19"/>
      <c r="Y37" s="19"/>
      <c r="Z37" s="13">
        <f t="shared" si="2"/>
        <v>9</v>
      </c>
      <c r="AA37" s="13">
        <f t="shared" si="3"/>
        <v>11</v>
      </c>
    </row>
    <row r="38" spans="1:27" ht="18.75" thickBot="1">
      <c r="A38" s="9" t="s">
        <v>50</v>
      </c>
      <c r="B38" s="11">
        <v>12</v>
      </c>
      <c r="C38" s="11">
        <v>12</v>
      </c>
      <c r="D38" s="11">
        <v>2</v>
      </c>
      <c r="E38" s="11">
        <v>7</v>
      </c>
      <c r="F38" s="11">
        <v>1</v>
      </c>
      <c r="G38" s="11">
        <v>1</v>
      </c>
      <c r="H38" s="11">
        <v>23</v>
      </c>
      <c r="I38" s="11">
        <v>25</v>
      </c>
      <c r="J38" s="11">
        <v>18</v>
      </c>
      <c r="K38" s="11">
        <v>25</v>
      </c>
      <c r="L38" s="11">
        <v>4</v>
      </c>
      <c r="M38" s="11">
        <v>4</v>
      </c>
      <c r="N38" s="60">
        <v>6</v>
      </c>
      <c r="O38" s="60">
        <v>7</v>
      </c>
      <c r="P38" s="11"/>
      <c r="Q38" s="52"/>
      <c r="R38" s="11">
        <v>1</v>
      </c>
      <c r="S38" s="11">
        <v>1</v>
      </c>
      <c r="T38" s="13">
        <v>4</v>
      </c>
      <c r="U38" s="53">
        <v>4</v>
      </c>
      <c r="V38" s="11"/>
      <c r="W38" s="11"/>
      <c r="X38" s="11"/>
      <c r="Y38" s="11"/>
      <c r="Z38" s="11">
        <f t="shared" si="2"/>
        <v>71</v>
      </c>
      <c r="AA38" s="11">
        <f t="shared" si="3"/>
        <v>86</v>
      </c>
    </row>
    <row r="39" spans="1:27" ht="18.75" thickBot="1">
      <c r="A39" s="14" t="s">
        <v>51</v>
      </c>
      <c r="B39" s="19">
        <v>0</v>
      </c>
      <c r="C39" s="19">
        <v>1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59">
        <v>0</v>
      </c>
      <c r="O39" s="59">
        <v>0</v>
      </c>
      <c r="P39" s="13"/>
      <c r="Q39" s="53"/>
      <c r="R39" s="19">
        <v>0</v>
      </c>
      <c r="S39" s="19">
        <v>0</v>
      </c>
      <c r="T39" s="11">
        <v>2</v>
      </c>
      <c r="U39" s="52">
        <v>3</v>
      </c>
      <c r="V39" s="19"/>
      <c r="W39" s="19"/>
      <c r="X39" s="19"/>
      <c r="Y39" s="19"/>
      <c r="Z39" s="13">
        <f t="shared" si="2"/>
        <v>2</v>
      </c>
      <c r="AA39" s="13">
        <f t="shared" si="3"/>
        <v>4</v>
      </c>
    </row>
    <row r="40" spans="1:27" ht="18.75" thickBot="1">
      <c r="A40" s="9" t="s">
        <v>52</v>
      </c>
      <c r="B40" s="16">
        <v>1</v>
      </c>
      <c r="C40" s="16">
        <v>1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20</v>
      </c>
      <c r="K40" s="24">
        <v>21</v>
      </c>
      <c r="L40" s="24">
        <v>4</v>
      </c>
      <c r="M40" s="24">
        <v>4</v>
      </c>
      <c r="N40" s="60">
        <v>2</v>
      </c>
      <c r="O40" s="60">
        <v>4</v>
      </c>
      <c r="P40" s="11">
        <v>1</v>
      </c>
      <c r="Q40" s="52">
        <v>1</v>
      </c>
      <c r="R40" s="24">
        <v>0</v>
      </c>
      <c r="S40" s="24">
        <v>0</v>
      </c>
      <c r="T40" s="13">
        <v>0</v>
      </c>
      <c r="U40" s="53">
        <v>0</v>
      </c>
      <c r="V40" s="16"/>
      <c r="W40" s="16"/>
      <c r="X40" s="24"/>
      <c r="Y40" s="24"/>
      <c r="Z40" s="11">
        <f t="shared" si="2"/>
        <v>28</v>
      </c>
      <c r="AA40" s="11">
        <f t="shared" si="3"/>
        <v>31</v>
      </c>
    </row>
    <row r="41" spans="1:27" ht="18.75" customHeight="1" thickBot="1">
      <c r="A41" s="9" t="s">
        <v>53</v>
      </c>
      <c r="B41" s="19"/>
      <c r="C41" s="19"/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59">
        <v>0</v>
      </c>
      <c r="O41" s="59">
        <v>0</v>
      </c>
      <c r="P41" s="13"/>
      <c r="Q41" s="53"/>
      <c r="R41" s="19">
        <v>0</v>
      </c>
      <c r="S41" s="19">
        <v>0</v>
      </c>
      <c r="T41" s="11">
        <v>1</v>
      </c>
      <c r="U41" s="52">
        <v>1</v>
      </c>
      <c r="V41" s="19"/>
      <c r="W41" s="19"/>
      <c r="X41" s="19"/>
      <c r="Y41" s="19"/>
      <c r="Z41" s="19">
        <f t="shared" si="2"/>
        <v>1</v>
      </c>
      <c r="AA41" s="19">
        <f t="shared" si="3"/>
        <v>1</v>
      </c>
    </row>
    <row r="42" spans="1:27" ht="19.5" customHeight="1" thickBot="1">
      <c r="A42" s="9" t="s">
        <v>73</v>
      </c>
      <c r="B42" s="16">
        <v>0</v>
      </c>
      <c r="C42" s="16">
        <v>1</v>
      </c>
      <c r="D42" s="24">
        <v>1</v>
      </c>
      <c r="E42" s="24">
        <v>1</v>
      </c>
      <c r="F42" s="24">
        <v>0</v>
      </c>
      <c r="G42" s="24">
        <v>0</v>
      </c>
      <c r="H42" s="24">
        <v>1</v>
      </c>
      <c r="I42" s="24">
        <v>1</v>
      </c>
      <c r="J42" s="24">
        <v>0</v>
      </c>
      <c r="K42" s="24">
        <v>0</v>
      </c>
      <c r="L42" s="24">
        <v>0</v>
      </c>
      <c r="M42" s="24">
        <v>0</v>
      </c>
      <c r="N42" s="60">
        <v>0</v>
      </c>
      <c r="O42" s="60">
        <v>1</v>
      </c>
      <c r="P42" s="11">
        <v>1</v>
      </c>
      <c r="Q42" s="52">
        <v>1</v>
      </c>
      <c r="R42" s="24">
        <v>1</v>
      </c>
      <c r="S42" s="24">
        <v>1</v>
      </c>
      <c r="T42" s="13">
        <v>0</v>
      </c>
      <c r="U42" s="53">
        <v>0</v>
      </c>
      <c r="V42" s="16"/>
      <c r="W42" s="16"/>
      <c r="X42" s="24"/>
      <c r="Y42" s="24"/>
      <c r="Z42" s="11">
        <f t="shared" si="2"/>
        <v>4</v>
      </c>
      <c r="AA42" s="11">
        <f t="shared" si="3"/>
        <v>6</v>
      </c>
    </row>
    <row r="43" spans="1:27" ht="23.25" thickBot="1">
      <c r="A43" s="26" t="s">
        <v>74</v>
      </c>
      <c r="B43" s="24">
        <f>SUM(B5:B42)</f>
        <v>31</v>
      </c>
      <c r="C43" s="24">
        <f>SUM(C5:C42)</f>
        <v>38</v>
      </c>
      <c r="D43" s="24">
        <f t="shared" ref="D43:Y43" si="4">SUM(D5:D42)</f>
        <v>11</v>
      </c>
      <c r="E43" s="24">
        <f t="shared" si="4"/>
        <v>21</v>
      </c>
      <c r="F43" s="24">
        <f t="shared" si="4"/>
        <v>19</v>
      </c>
      <c r="G43" s="24">
        <f t="shared" si="4"/>
        <v>29</v>
      </c>
      <c r="H43" s="24">
        <f t="shared" si="4"/>
        <v>70</v>
      </c>
      <c r="I43" s="24">
        <f t="shared" si="4"/>
        <v>74</v>
      </c>
      <c r="J43" s="24">
        <f t="shared" si="4"/>
        <v>52</v>
      </c>
      <c r="K43" s="24">
        <f t="shared" si="4"/>
        <v>67</v>
      </c>
      <c r="L43" s="24">
        <f t="shared" si="4"/>
        <v>19</v>
      </c>
      <c r="M43" s="24">
        <f t="shared" si="4"/>
        <v>34</v>
      </c>
      <c r="N43" s="24">
        <f t="shared" si="4"/>
        <v>29</v>
      </c>
      <c r="O43" s="24">
        <f t="shared" si="4"/>
        <v>36</v>
      </c>
      <c r="P43" s="24">
        <f t="shared" si="4"/>
        <v>14</v>
      </c>
      <c r="Q43" s="24">
        <f t="shared" si="4"/>
        <v>15</v>
      </c>
      <c r="R43" s="24">
        <v>10</v>
      </c>
      <c r="S43" s="24">
        <v>10</v>
      </c>
      <c r="T43" s="24">
        <f t="shared" si="4"/>
        <v>17</v>
      </c>
      <c r="U43" s="24">
        <f t="shared" si="4"/>
        <v>17</v>
      </c>
      <c r="V43" s="24">
        <f t="shared" si="4"/>
        <v>0</v>
      </c>
      <c r="W43" s="16">
        <f t="shared" si="4"/>
        <v>0</v>
      </c>
      <c r="X43" s="16">
        <f t="shared" si="4"/>
        <v>0</v>
      </c>
      <c r="Y43" s="24">
        <f t="shared" si="4"/>
        <v>0</v>
      </c>
      <c r="Z43" s="24">
        <f>SUM(Z5:Z42)</f>
        <v>272</v>
      </c>
      <c r="AA43" s="24">
        <f>SUM(AA5:AA42)</f>
        <v>341</v>
      </c>
    </row>
    <row r="44" spans="1:27" ht="23.25" thickBot="1">
      <c r="A44" s="40" t="s">
        <v>75</v>
      </c>
      <c r="B44" s="36">
        <v>1</v>
      </c>
      <c r="C44" s="36">
        <v>1</v>
      </c>
      <c r="D44" s="27"/>
      <c r="E44" s="27"/>
      <c r="F44" s="27">
        <v>1</v>
      </c>
      <c r="G44" s="27">
        <v>1</v>
      </c>
      <c r="H44" s="27">
        <v>0</v>
      </c>
      <c r="I44" s="27">
        <v>1</v>
      </c>
      <c r="J44" s="27">
        <v>5</v>
      </c>
      <c r="K44" s="27">
        <v>10</v>
      </c>
      <c r="L44" s="27">
        <v>5</v>
      </c>
      <c r="M44" s="27">
        <v>5</v>
      </c>
      <c r="N44" s="27">
        <v>10</v>
      </c>
      <c r="O44" s="27">
        <v>10</v>
      </c>
      <c r="P44" s="27">
        <v>5</v>
      </c>
      <c r="Q44" s="27">
        <v>5</v>
      </c>
      <c r="R44" s="27">
        <v>1</v>
      </c>
      <c r="S44" s="27">
        <v>1</v>
      </c>
      <c r="T44" s="27">
        <v>40</v>
      </c>
      <c r="U44" s="27">
        <v>42</v>
      </c>
      <c r="V44" s="27"/>
      <c r="W44" s="27"/>
      <c r="X44" s="27"/>
      <c r="Y44" s="27"/>
      <c r="Z44" s="27">
        <f t="shared" ref="Z44:AA45" si="5">SUM(B44+D44+F44+H44+J44+L44+N44+P44+R44+T44+V44+X44)</f>
        <v>68</v>
      </c>
      <c r="AA44" s="27">
        <f t="shared" si="5"/>
        <v>76</v>
      </c>
    </row>
    <row r="45" spans="1:27" ht="23.25" thickBot="1">
      <c r="A45" s="41" t="s">
        <v>76</v>
      </c>
      <c r="B45" s="42">
        <v>0</v>
      </c>
      <c r="C45" s="42">
        <v>69</v>
      </c>
      <c r="D45" s="36">
        <v>0</v>
      </c>
      <c r="E45" s="36">
        <v>1</v>
      </c>
      <c r="F45" s="36"/>
      <c r="G45" s="36">
        <v>0</v>
      </c>
      <c r="H45" s="36"/>
      <c r="I45" s="36"/>
      <c r="J45" s="36"/>
      <c r="K45" s="36"/>
      <c r="L45" s="36"/>
      <c r="M45" s="36"/>
      <c r="N45" s="36"/>
      <c r="O45" s="36"/>
      <c r="P45" s="36">
        <v>0</v>
      </c>
      <c r="Q45" s="36">
        <v>0</v>
      </c>
      <c r="R45" s="36">
        <v>0</v>
      </c>
      <c r="S45" s="36">
        <v>0</v>
      </c>
      <c r="T45" s="36"/>
      <c r="U45" s="36"/>
      <c r="V45" s="36"/>
      <c r="W45" s="36"/>
      <c r="X45" s="36"/>
      <c r="Y45" s="36"/>
      <c r="Z45" s="27">
        <f t="shared" si="5"/>
        <v>0</v>
      </c>
      <c r="AA45" s="36">
        <f t="shared" si="5"/>
        <v>70</v>
      </c>
    </row>
    <row r="46" spans="1:27" ht="28.5" customHeight="1" thickBot="1">
      <c r="A46" s="40" t="s">
        <v>77</v>
      </c>
      <c r="B46" s="27">
        <f t="shared" ref="B46:AA46" si="6">SUM(B43:B45)</f>
        <v>32</v>
      </c>
      <c r="C46" s="27">
        <f t="shared" si="6"/>
        <v>108</v>
      </c>
      <c r="D46" s="36">
        <f t="shared" si="6"/>
        <v>11</v>
      </c>
      <c r="E46" s="36">
        <f t="shared" si="6"/>
        <v>22</v>
      </c>
      <c r="F46" s="36">
        <f t="shared" si="6"/>
        <v>20</v>
      </c>
      <c r="G46" s="36">
        <f t="shared" si="6"/>
        <v>30</v>
      </c>
      <c r="H46" s="36">
        <f t="shared" si="6"/>
        <v>70</v>
      </c>
      <c r="I46" s="36">
        <f t="shared" si="6"/>
        <v>75</v>
      </c>
      <c r="J46" s="36">
        <f t="shared" si="6"/>
        <v>57</v>
      </c>
      <c r="K46" s="36">
        <f t="shared" si="6"/>
        <v>77</v>
      </c>
      <c r="L46" s="36">
        <f t="shared" si="6"/>
        <v>24</v>
      </c>
      <c r="M46" s="36">
        <f t="shared" si="6"/>
        <v>39</v>
      </c>
      <c r="N46" s="36">
        <f t="shared" si="6"/>
        <v>39</v>
      </c>
      <c r="O46" s="36">
        <f t="shared" si="6"/>
        <v>46</v>
      </c>
      <c r="P46" s="36">
        <f t="shared" si="6"/>
        <v>19</v>
      </c>
      <c r="Q46" s="36">
        <f t="shared" si="6"/>
        <v>20</v>
      </c>
      <c r="R46" s="36">
        <f t="shared" si="6"/>
        <v>11</v>
      </c>
      <c r="S46" s="36">
        <f t="shared" si="6"/>
        <v>11</v>
      </c>
      <c r="T46" s="36">
        <f t="shared" si="6"/>
        <v>57</v>
      </c>
      <c r="U46" s="36">
        <f t="shared" si="6"/>
        <v>59</v>
      </c>
      <c r="V46" s="36">
        <f t="shared" si="6"/>
        <v>0</v>
      </c>
      <c r="W46" s="36">
        <f t="shared" si="6"/>
        <v>0</v>
      </c>
      <c r="X46" s="36">
        <f t="shared" si="6"/>
        <v>0</v>
      </c>
      <c r="Y46" s="36">
        <f t="shared" si="6"/>
        <v>0</v>
      </c>
      <c r="Z46" s="36">
        <f t="shared" si="6"/>
        <v>340</v>
      </c>
      <c r="AA46" s="36">
        <f t="shared" si="6"/>
        <v>487</v>
      </c>
    </row>
  </sheetData>
  <mergeCells count="14">
    <mergeCell ref="Z2:AA2"/>
    <mergeCell ref="B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</mergeCells>
  <phoneticPr fontId="0" type="noConversion"/>
  <printOptions horizontalCentered="1" verticalCentered="1"/>
  <pageMargins left="0.5" right="0.5" top="0.5" bottom="0.5" header="0" footer="0"/>
  <pageSetup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43"/>
  <sheetViews>
    <sheetView workbookViewId="0">
      <selection sqref="A1:AB43"/>
    </sheetView>
  </sheetViews>
  <sheetFormatPr defaultRowHeight="12.75"/>
  <sheetData>
    <row r="1" spans="1:28" ht="24.75">
      <c r="B1" s="63" t="s">
        <v>56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  <c r="AB1" s="1"/>
    </row>
    <row r="2" spans="1:28" ht="13.5" thickBot="1">
      <c r="Z2" s="2"/>
    </row>
    <row r="3" spans="1:28" ht="23.25" thickBot="1">
      <c r="A3" s="3" t="s">
        <v>0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4"/>
      <c r="AA3" s="61" t="s">
        <v>13</v>
      </c>
      <c r="AB3" s="62"/>
    </row>
    <row r="4" spans="1:28" ht="26.25" thickBot="1">
      <c r="A4" s="5" t="s">
        <v>14</v>
      </c>
      <c r="B4" s="6" t="s">
        <v>15</v>
      </c>
      <c r="C4" s="7" t="s">
        <v>16</v>
      </c>
      <c r="D4" s="6" t="s">
        <v>15</v>
      </c>
      <c r="E4" s="7" t="s">
        <v>16</v>
      </c>
      <c r="F4" s="6" t="s">
        <v>15</v>
      </c>
      <c r="G4" s="7" t="s">
        <v>16</v>
      </c>
      <c r="H4" s="6" t="s">
        <v>15</v>
      </c>
      <c r="I4" s="7" t="s">
        <v>16</v>
      </c>
      <c r="J4" s="6" t="s">
        <v>15</v>
      </c>
      <c r="K4" s="7" t="s">
        <v>16</v>
      </c>
      <c r="L4" s="6" t="s">
        <v>15</v>
      </c>
      <c r="M4" s="7" t="s">
        <v>16</v>
      </c>
      <c r="N4" s="6" t="s">
        <v>15</v>
      </c>
      <c r="O4" s="7" t="s">
        <v>16</v>
      </c>
      <c r="P4" s="6" t="s">
        <v>15</v>
      </c>
      <c r="Q4" s="7" t="s">
        <v>16</v>
      </c>
      <c r="R4" s="6" t="s">
        <v>15</v>
      </c>
      <c r="S4" s="7" t="s">
        <v>16</v>
      </c>
      <c r="T4" s="6" t="s">
        <v>15</v>
      </c>
      <c r="U4" s="7" t="s">
        <v>16</v>
      </c>
      <c r="V4" s="6" t="s">
        <v>15</v>
      </c>
      <c r="W4" s="7" t="s">
        <v>16</v>
      </c>
      <c r="X4" s="6" t="s">
        <v>15</v>
      </c>
      <c r="Y4" s="7" t="s">
        <v>16</v>
      </c>
      <c r="Z4" s="8"/>
      <c r="AA4" s="6" t="s">
        <v>15</v>
      </c>
      <c r="AB4" s="7" t="s">
        <v>17</v>
      </c>
    </row>
    <row r="5" spans="1:28" ht="45" thickBot="1">
      <c r="A5" s="9" t="s">
        <v>18</v>
      </c>
      <c r="B5" s="10"/>
      <c r="C5" s="10"/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0">
        <v>0</v>
      </c>
      <c r="W5" s="10">
        <v>0</v>
      </c>
      <c r="X5" s="11">
        <v>0</v>
      </c>
      <c r="Y5" s="11">
        <v>0</v>
      </c>
      <c r="Z5" s="12"/>
      <c r="AA5" s="11">
        <f t="shared" ref="AA5:AB41" si="0">SUM(B5+D5+F5+H5+J5+L5+N5+P5+R5+T5+V5+X5)</f>
        <v>0</v>
      </c>
      <c r="AB5" s="13">
        <f t="shared" si="0"/>
        <v>0</v>
      </c>
    </row>
    <row r="6" spans="1:28" ht="57" thickBot="1">
      <c r="A6" s="14" t="s">
        <v>19</v>
      </c>
      <c r="B6" s="15"/>
      <c r="C6" s="15"/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/>
      <c r="O6" s="13"/>
      <c r="P6" s="13"/>
      <c r="Q6" s="13"/>
      <c r="R6" s="13"/>
      <c r="S6" s="13"/>
      <c r="T6" s="13"/>
      <c r="U6" s="13"/>
      <c r="V6" s="15">
        <v>0</v>
      </c>
      <c r="W6" s="15">
        <v>0</v>
      </c>
      <c r="X6" s="13"/>
      <c r="Y6" s="13"/>
      <c r="Z6" s="12"/>
      <c r="AA6" s="13">
        <f t="shared" si="0"/>
        <v>0</v>
      </c>
      <c r="AB6" s="13">
        <f t="shared" si="0"/>
        <v>0</v>
      </c>
    </row>
    <row r="7" spans="1:28" ht="32.25" thickBot="1">
      <c r="A7" s="9" t="s">
        <v>20</v>
      </c>
      <c r="B7" s="16"/>
      <c r="C7" s="16"/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/>
      <c r="O7" s="11"/>
      <c r="P7" s="11"/>
      <c r="Q7" s="11"/>
      <c r="R7" s="11"/>
      <c r="S7" s="11"/>
      <c r="T7" s="11"/>
      <c r="U7" s="11"/>
      <c r="V7" s="16">
        <v>0</v>
      </c>
      <c r="W7" s="16">
        <v>0</v>
      </c>
      <c r="X7" s="11"/>
      <c r="Y7" s="11"/>
      <c r="Z7" s="12"/>
      <c r="AA7" s="11">
        <f t="shared" si="0"/>
        <v>0</v>
      </c>
      <c r="AB7" s="11">
        <f t="shared" si="0"/>
        <v>0</v>
      </c>
    </row>
    <row r="8" spans="1:28" ht="29.25" thickBot="1">
      <c r="A8" s="17" t="s">
        <v>21</v>
      </c>
      <c r="B8" s="18"/>
      <c r="C8" s="18"/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/>
      <c r="O8" s="19"/>
      <c r="P8" s="19"/>
      <c r="Q8" s="19"/>
      <c r="R8" s="19"/>
      <c r="S8" s="19"/>
      <c r="T8" s="19"/>
      <c r="U8" s="19"/>
      <c r="V8" s="18">
        <v>0</v>
      </c>
      <c r="W8" s="18">
        <v>0</v>
      </c>
      <c r="X8" s="19"/>
      <c r="Y8" s="19"/>
      <c r="Z8" s="12"/>
      <c r="AA8" s="13">
        <f t="shared" si="0"/>
        <v>0</v>
      </c>
      <c r="AB8" s="13">
        <f t="shared" si="0"/>
        <v>0</v>
      </c>
    </row>
    <row r="9" spans="1:28" ht="72.75" thickBot="1">
      <c r="A9" s="9" t="s">
        <v>22</v>
      </c>
      <c r="B9" s="16"/>
      <c r="C9" s="16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/>
      <c r="O9" s="11"/>
      <c r="P9" s="11"/>
      <c r="Q9" s="11"/>
      <c r="R9" s="11"/>
      <c r="S9" s="11"/>
      <c r="T9" s="11"/>
      <c r="U9" s="11"/>
      <c r="V9" s="16">
        <v>0</v>
      </c>
      <c r="W9" s="16">
        <v>0</v>
      </c>
      <c r="X9" s="13"/>
      <c r="Y9" s="11"/>
      <c r="Z9" s="12"/>
      <c r="AA9" s="11">
        <f t="shared" si="0"/>
        <v>0</v>
      </c>
      <c r="AB9" s="11">
        <f t="shared" si="0"/>
        <v>0</v>
      </c>
    </row>
    <row r="10" spans="1:28" ht="57" thickBot="1">
      <c r="A10" s="14" t="s">
        <v>23</v>
      </c>
      <c r="B10" s="18"/>
      <c r="C10" s="18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9">
        <v>0</v>
      </c>
      <c r="M10" s="19">
        <v>0</v>
      </c>
      <c r="N10" s="13"/>
      <c r="O10" s="13"/>
      <c r="P10" s="13"/>
      <c r="Q10" s="13"/>
      <c r="R10" s="13"/>
      <c r="S10" s="13"/>
      <c r="T10" s="13"/>
      <c r="U10" s="13"/>
      <c r="V10" s="18">
        <v>0</v>
      </c>
      <c r="W10" s="18">
        <v>0</v>
      </c>
      <c r="X10" s="19"/>
      <c r="Y10" s="19"/>
      <c r="Z10" s="12"/>
      <c r="AA10" s="13">
        <f t="shared" si="0"/>
        <v>0</v>
      </c>
      <c r="AB10" s="13">
        <f t="shared" si="0"/>
        <v>0</v>
      </c>
    </row>
    <row r="11" spans="1:28" ht="52.5" thickBot="1">
      <c r="A11" s="20" t="s">
        <v>24</v>
      </c>
      <c r="B11" s="16"/>
      <c r="C11" s="16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/>
      <c r="O11" s="11"/>
      <c r="P11" s="11"/>
      <c r="Q11" s="11"/>
      <c r="R11" s="11"/>
      <c r="S11" s="11"/>
      <c r="T11" s="11"/>
      <c r="U11" s="11"/>
      <c r="V11" s="16">
        <v>0</v>
      </c>
      <c r="W11" s="16">
        <v>0</v>
      </c>
      <c r="X11" s="11"/>
      <c r="Y11" s="11"/>
      <c r="Z11" s="12"/>
      <c r="AA11" s="11">
        <f t="shared" si="0"/>
        <v>0</v>
      </c>
      <c r="AB11" s="11">
        <f t="shared" si="0"/>
        <v>0</v>
      </c>
    </row>
    <row r="12" spans="1:28" ht="32.25" thickBot="1">
      <c r="A12" s="14" t="s">
        <v>25</v>
      </c>
      <c r="B12" s="18"/>
      <c r="C12" s="18"/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/>
      <c r="O12" s="19"/>
      <c r="P12" s="19"/>
      <c r="Q12" s="19"/>
      <c r="R12" s="19"/>
      <c r="S12" s="19"/>
      <c r="T12" s="19"/>
      <c r="U12" s="19"/>
      <c r="V12" s="18">
        <v>0</v>
      </c>
      <c r="W12" s="18">
        <v>0</v>
      </c>
      <c r="X12" s="19"/>
      <c r="Y12" s="19"/>
      <c r="Z12" s="12"/>
      <c r="AA12" s="13">
        <f t="shared" si="0"/>
        <v>0</v>
      </c>
      <c r="AB12" s="13">
        <f t="shared" si="0"/>
        <v>0</v>
      </c>
    </row>
    <row r="13" spans="1:28" ht="29.25" thickBot="1">
      <c r="A13" s="9" t="s">
        <v>26</v>
      </c>
      <c r="B13" s="16"/>
      <c r="C13" s="16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/>
      <c r="O13" s="11"/>
      <c r="P13" s="11"/>
      <c r="Q13" s="11"/>
      <c r="R13" s="11"/>
      <c r="S13" s="11"/>
      <c r="T13" s="11"/>
      <c r="U13" s="11"/>
      <c r="V13" s="16">
        <v>0</v>
      </c>
      <c r="W13" s="16">
        <v>0</v>
      </c>
      <c r="X13" s="11"/>
      <c r="Y13" s="11"/>
      <c r="Z13" s="12"/>
      <c r="AA13" s="11">
        <f t="shared" si="0"/>
        <v>0</v>
      </c>
      <c r="AB13" s="11">
        <f t="shared" si="0"/>
        <v>0</v>
      </c>
    </row>
    <row r="14" spans="1:28" ht="45" thickBot="1">
      <c r="A14" s="17" t="s">
        <v>27</v>
      </c>
      <c r="B14" s="18"/>
      <c r="C14" s="18"/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/>
      <c r="O14" s="19"/>
      <c r="P14" s="19"/>
      <c r="Q14" s="19"/>
      <c r="R14" s="19"/>
      <c r="S14" s="19"/>
      <c r="T14" s="19"/>
      <c r="U14" s="19"/>
      <c r="V14" s="18">
        <v>0</v>
      </c>
      <c r="W14" s="18">
        <v>0</v>
      </c>
      <c r="X14" s="19"/>
      <c r="Y14" s="19"/>
      <c r="Z14" s="12"/>
      <c r="AA14" s="13">
        <f t="shared" si="0"/>
        <v>0</v>
      </c>
      <c r="AB14" s="13">
        <f t="shared" si="0"/>
        <v>0</v>
      </c>
    </row>
    <row r="15" spans="1:28" ht="57" thickBot="1">
      <c r="A15" s="9" t="s">
        <v>28</v>
      </c>
      <c r="B15" s="16"/>
      <c r="C15" s="16"/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/>
      <c r="O15" s="11"/>
      <c r="P15" s="11"/>
      <c r="Q15" s="11"/>
      <c r="R15" s="11"/>
      <c r="S15" s="11"/>
      <c r="T15" s="11"/>
      <c r="U15" s="11"/>
      <c r="V15" s="16">
        <v>0</v>
      </c>
      <c r="W15" s="16">
        <v>0</v>
      </c>
      <c r="X15" s="11"/>
      <c r="Y15" s="11"/>
      <c r="Z15" s="12"/>
      <c r="AA15" s="11">
        <f t="shared" si="0"/>
        <v>0</v>
      </c>
      <c r="AB15" s="11">
        <f t="shared" si="0"/>
        <v>0</v>
      </c>
    </row>
    <row r="16" spans="1:28" ht="32.25" thickBot="1">
      <c r="A16" s="14" t="s">
        <v>29</v>
      </c>
      <c r="B16" s="18"/>
      <c r="C16" s="18"/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/>
      <c r="O16" s="19"/>
      <c r="P16" s="19"/>
      <c r="Q16" s="19"/>
      <c r="R16" s="19"/>
      <c r="S16" s="19"/>
      <c r="T16" s="19"/>
      <c r="U16" s="19"/>
      <c r="V16" s="18">
        <v>0</v>
      </c>
      <c r="W16" s="18">
        <v>0</v>
      </c>
      <c r="X16" s="19"/>
      <c r="Y16" s="19"/>
      <c r="Z16" s="12"/>
      <c r="AA16" s="13">
        <f t="shared" si="0"/>
        <v>0</v>
      </c>
      <c r="AB16" s="13">
        <f t="shared" si="0"/>
        <v>0</v>
      </c>
    </row>
    <row r="17" spans="1:28" ht="30" thickBot="1">
      <c r="A17" s="9" t="s">
        <v>30</v>
      </c>
      <c r="B17" s="16"/>
      <c r="C17" s="16"/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/>
      <c r="O17" s="11"/>
      <c r="P17" s="11"/>
      <c r="Q17" s="11"/>
      <c r="R17" s="11"/>
      <c r="S17" s="11"/>
      <c r="T17" s="11"/>
      <c r="U17" s="11"/>
      <c r="V17" s="16">
        <v>0</v>
      </c>
      <c r="W17" s="16">
        <v>0</v>
      </c>
      <c r="X17" s="11"/>
      <c r="Y17" s="11"/>
      <c r="Z17" s="21"/>
      <c r="AA17" s="11">
        <f t="shared" si="0"/>
        <v>0</v>
      </c>
      <c r="AB17" s="11">
        <f t="shared" si="0"/>
        <v>0</v>
      </c>
    </row>
    <row r="18" spans="1:28" ht="32.25" thickBot="1">
      <c r="A18" s="14" t="s">
        <v>31</v>
      </c>
      <c r="B18" s="18"/>
      <c r="C18" s="18"/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/>
      <c r="O18" s="22"/>
      <c r="P18" s="22"/>
      <c r="Q18" s="22"/>
      <c r="R18" s="22"/>
      <c r="S18" s="22"/>
      <c r="T18" s="22"/>
      <c r="U18" s="22"/>
      <c r="V18" s="18">
        <v>0</v>
      </c>
      <c r="W18" s="18">
        <v>0</v>
      </c>
      <c r="X18" s="22"/>
      <c r="Y18" s="22"/>
      <c r="Z18" s="12"/>
      <c r="AA18" s="13">
        <f t="shared" si="0"/>
        <v>0</v>
      </c>
      <c r="AB18" s="13">
        <f t="shared" si="0"/>
        <v>0</v>
      </c>
    </row>
    <row r="19" spans="1:28" ht="32.25" thickBot="1">
      <c r="A19" s="9" t="s">
        <v>32</v>
      </c>
      <c r="B19" s="16"/>
      <c r="C19" s="16"/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/>
      <c r="O19" s="11"/>
      <c r="P19" s="11"/>
      <c r="Q19" s="11"/>
      <c r="R19" s="11"/>
      <c r="S19" s="11"/>
      <c r="T19" s="11"/>
      <c r="U19" s="11"/>
      <c r="V19" s="16">
        <v>0</v>
      </c>
      <c r="W19" s="16">
        <v>0</v>
      </c>
      <c r="X19" s="11"/>
      <c r="Y19" s="11"/>
      <c r="Z19" s="12"/>
      <c r="AA19" s="11">
        <f t="shared" si="0"/>
        <v>0</v>
      </c>
      <c r="AB19" s="11">
        <f t="shared" si="0"/>
        <v>0</v>
      </c>
    </row>
    <row r="20" spans="1:28" ht="32.25" thickBot="1">
      <c r="A20" s="17" t="s">
        <v>33</v>
      </c>
      <c r="B20" s="18"/>
      <c r="C20" s="18"/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/>
      <c r="L20" s="22">
        <v>0</v>
      </c>
      <c r="M20" s="22">
        <v>0</v>
      </c>
      <c r="N20" s="22"/>
      <c r="O20" s="22"/>
      <c r="P20" s="22"/>
      <c r="Q20" s="22"/>
      <c r="R20" s="22"/>
      <c r="S20" s="22"/>
      <c r="T20" s="22"/>
      <c r="U20" s="22"/>
      <c r="V20" s="18">
        <v>0</v>
      </c>
      <c r="W20" s="18">
        <v>0</v>
      </c>
      <c r="X20" s="22"/>
      <c r="Y20" s="22"/>
      <c r="Z20" s="12"/>
      <c r="AA20" s="13">
        <f t="shared" si="0"/>
        <v>0</v>
      </c>
      <c r="AB20" s="13">
        <f t="shared" si="0"/>
        <v>0</v>
      </c>
    </row>
    <row r="21" spans="1:28" ht="18.75" thickBot="1">
      <c r="A21" s="9" t="s">
        <v>34</v>
      </c>
      <c r="B21" s="16"/>
      <c r="C21" s="16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/>
      <c r="J21" s="11">
        <v>0</v>
      </c>
      <c r="K21" s="11">
        <v>0</v>
      </c>
      <c r="L21" s="11">
        <v>0</v>
      </c>
      <c r="M21" s="11">
        <v>0</v>
      </c>
      <c r="N21" s="11"/>
      <c r="O21" s="11"/>
      <c r="P21" s="11"/>
      <c r="Q21" s="11"/>
      <c r="R21" s="11"/>
      <c r="S21" s="11"/>
      <c r="T21" s="11"/>
      <c r="U21" s="11"/>
      <c r="V21" s="16">
        <v>0</v>
      </c>
      <c r="W21" s="16">
        <v>0</v>
      </c>
      <c r="X21" s="11"/>
      <c r="Y21" s="11"/>
      <c r="Z21" s="12"/>
      <c r="AA21" s="11">
        <f t="shared" si="0"/>
        <v>0</v>
      </c>
      <c r="AB21" s="11">
        <f t="shared" si="0"/>
        <v>0</v>
      </c>
    </row>
    <row r="22" spans="1:28" ht="41.25" thickBot="1">
      <c r="A22" s="17" t="s">
        <v>35</v>
      </c>
      <c r="B22" s="18"/>
      <c r="C22" s="18"/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/>
      <c r="O22" s="22"/>
      <c r="P22" s="22"/>
      <c r="Q22" s="22"/>
      <c r="R22" s="22"/>
      <c r="S22" s="22"/>
      <c r="T22" s="22"/>
      <c r="U22" s="22"/>
      <c r="V22" s="18">
        <v>0</v>
      </c>
      <c r="W22" s="18">
        <v>0</v>
      </c>
      <c r="X22" s="22"/>
      <c r="Y22" s="22"/>
      <c r="Z22" s="12"/>
      <c r="AA22" s="13">
        <f t="shared" si="0"/>
        <v>0</v>
      </c>
      <c r="AB22" s="13">
        <f t="shared" si="0"/>
        <v>0</v>
      </c>
    </row>
    <row r="23" spans="1:28" ht="32.25" thickBot="1">
      <c r="A23" s="9" t="s">
        <v>36</v>
      </c>
      <c r="B23" s="16"/>
      <c r="C23" s="16"/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/>
      <c r="O23" s="11"/>
      <c r="P23" s="11"/>
      <c r="Q23" s="11"/>
      <c r="R23" s="11"/>
      <c r="S23" s="11"/>
      <c r="T23" s="11"/>
      <c r="U23" s="11"/>
      <c r="V23" s="16">
        <v>0</v>
      </c>
      <c r="W23" s="16">
        <v>0</v>
      </c>
      <c r="X23" s="11"/>
      <c r="Y23" s="11"/>
      <c r="Z23" s="12"/>
      <c r="AA23" s="11">
        <f t="shared" si="0"/>
        <v>0</v>
      </c>
      <c r="AB23" s="11">
        <f t="shared" si="0"/>
        <v>0</v>
      </c>
    </row>
    <row r="24" spans="1:28" ht="18.75" thickBot="1">
      <c r="A24" s="23" t="s">
        <v>37</v>
      </c>
      <c r="B24" s="18"/>
      <c r="C24" s="18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/>
      <c r="O24" s="22"/>
      <c r="P24" s="22"/>
      <c r="Q24" s="22"/>
      <c r="R24" s="22"/>
      <c r="S24" s="22"/>
      <c r="T24" s="22"/>
      <c r="U24" s="22"/>
      <c r="V24" s="18">
        <v>0</v>
      </c>
      <c r="W24" s="18">
        <v>0</v>
      </c>
      <c r="X24" s="22"/>
      <c r="Y24" s="22"/>
      <c r="Z24" s="12"/>
      <c r="AA24" s="13">
        <f t="shared" si="0"/>
        <v>0</v>
      </c>
      <c r="AB24" s="13">
        <f t="shared" si="0"/>
        <v>0</v>
      </c>
    </row>
    <row r="25" spans="1:28" ht="57" thickBot="1">
      <c r="A25" s="9" t="s">
        <v>38</v>
      </c>
      <c r="B25" s="16"/>
      <c r="C25" s="16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/>
      <c r="O25" s="11"/>
      <c r="P25" s="11"/>
      <c r="Q25" s="11"/>
      <c r="R25" s="11"/>
      <c r="S25" s="11"/>
      <c r="T25" s="11"/>
      <c r="U25" s="11"/>
      <c r="V25" s="16">
        <v>0</v>
      </c>
      <c r="W25" s="16">
        <v>0</v>
      </c>
      <c r="X25" s="11"/>
      <c r="Y25" s="11"/>
      <c r="Z25" s="12"/>
      <c r="AA25" s="11">
        <f t="shared" si="0"/>
        <v>0</v>
      </c>
      <c r="AB25" s="11">
        <f t="shared" si="0"/>
        <v>0</v>
      </c>
    </row>
    <row r="26" spans="1:28" ht="32.25" thickBot="1">
      <c r="A26" s="14" t="s">
        <v>39</v>
      </c>
      <c r="B26" s="18"/>
      <c r="C26" s="18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/>
      <c r="O26" s="22"/>
      <c r="P26" s="22"/>
      <c r="Q26" s="22"/>
      <c r="R26" s="22"/>
      <c r="S26" s="22"/>
      <c r="T26" s="22"/>
      <c r="U26" s="22"/>
      <c r="V26" s="18">
        <v>0</v>
      </c>
      <c r="W26" s="18">
        <v>0</v>
      </c>
      <c r="X26" s="22"/>
      <c r="Y26" s="22"/>
      <c r="Z26" s="12"/>
      <c r="AA26" s="13">
        <f t="shared" si="0"/>
        <v>0</v>
      </c>
      <c r="AB26" s="13">
        <f t="shared" si="0"/>
        <v>0</v>
      </c>
    </row>
    <row r="27" spans="1:28" ht="45" thickBot="1">
      <c r="A27" s="9" t="s">
        <v>40</v>
      </c>
      <c r="B27" s="16"/>
      <c r="C27" s="16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/>
      <c r="O27" s="11"/>
      <c r="P27" s="11"/>
      <c r="Q27" s="11"/>
      <c r="R27" s="11"/>
      <c r="S27" s="11"/>
      <c r="T27" s="11"/>
      <c r="U27" s="11"/>
      <c r="V27" s="16">
        <v>0</v>
      </c>
      <c r="W27" s="16">
        <v>0</v>
      </c>
      <c r="X27" s="11"/>
      <c r="Y27" s="11"/>
      <c r="Z27" s="12"/>
      <c r="AA27" s="11">
        <f t="shared" si="0"/>
        <v>0</v>
      </c>
      <c r="AB27" s="11">
        <f t="shared" si="0"/>
        <v>0</v>
      </c>
    </row>
    <row r="28" spans="1:28" ht="32.25" thickBot="1">
      <c r="A28" s="23" t="s">
        <v>41</v>
      </c>
      <c r="B28" s="18"/>
      <c r="C28" s="18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/>
      <c r="O28" s="22"/>
      <c r="P28" s="22"/>
      <c r="Q28" s="22"/>
      <c r="R28" s="22"/>
      <c r="S28" s="22"/>
      <c r="T28" s="22"/>
      <c r="U28" s="22"/>
      <c r="V28" s="18">
        <v>0</v>
      </c>
      <c r="W28" s="18">
        <v>0</v>
      </c>
      <c r="X28" s="22"/>
      <c r="Y28" s="22"/>
      <c r="Z28" s="12"/>
      <c r="AA28" s="13">
        <f t="shared" si="0"/>
        <v>0</v>
      </c>
      <c r="AB28" s="13">
        <f t="shared" si="0"/>
        <v>0</v>
      </c>
    </row>
    <row r="29" spans="1:28" ht="29.25" thickBot="1">
      <c r="A29" s="9" t="s">
        <v>42</v>
      </c>
      <c r="B29" s="16"/>
      <c r="C29" s="16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/>
      <c r="J29" s="11">
        <v>0</v>
      </c>
      <c r="K29" s="11">
        <v>0</v>
      </c>
      <c r="L29" s="11">
        <v>0</v>
      </c>
      <c r="M29" s="11">
        <v>0</v>
      </c>
      <c r="N29" s="11"/>
      <c r="O29" s="11"/>
      <c r="P29" s="11"/>
      <c r="Q29" s="11"/>
      <c r="R29" s="11"/>
      <c r="S29" s="11"/>
      <c r="T29" s="11"/>
      <c r="U29" s="11"/>
      <c r="V29" s="16">
        <v>0</v>
      </c>
      <c r="W29" s="16">
        <v>0</v>
      </c>
      <c r="X29" s="11"/>
      <c r="Y29" s="11"/>
      <c r="Z29" s="12"/>
      <c r="AA29" s="11">
        <f t="shared" si="0"/>
        <v>0</v>
      </c>
      <c r="AB29" s="11">
        <f t="shared" si="0"/>
        <v>0</v>
      </c>
    </row>
    <row r="30" spans="1:28" ht="29.25" thickBot="1">
      <c r="A30" s="23" t="s">
        <v>43</v>
      </c>
      <c r="B30" s="18"/>
      <c r="C30" s="18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/>
      <c r="O30" s="22"/>
      <c r="P30" s="22"/>
      <c r="Q30" s="22"/>
      <c r="R30" s="22"/>
      <c r="S30" s="22"/>
      <c r="T30" s="22"/>
      <c r="U30" s="22"/>
      <c r="V30" s="18">
        <v>0</v>
      </c>
      <c r="W30" s="18">
        <v>0</v>
      </c>
      <c r="X30" s="22"/>
      <c r="Y30" s="22"/>
      <c r="Z30" s="12"/>
      <c r="AA30" s="13">
        <f t="shared" si="0"/>
        <v>0</v>
      </c>
      <c r="AB30" s="13">
        <f t="shared" si="0"/>
        <v>0</v>
      </c>
    </row>
    <row r="31" spans="1:28" ht="29.25" thickBot="1">
      <c r="A31" s="9" t="s">
        <v>44</v>
      </c>
      <c r="B31" s="16"/>
      <c r="C31" s="16"/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/>
      <c r="O31" s="24"/>
      <c r="P31" s="24"/>
      <c r="Q31" s="24"/>
      <c r="R31" s="24"/>
      <c r="S31" s="24"/>
      <c r="T31" s="24"/>
      <c r="U31" s="24"/>
      <c r="V31" s="16">
        <v>0</v>
      </c>
      <c r="W31" s="16">
        <v>0</v>
      </c>
      <c r="X31" s="24"/>
      <c r="Y31" s="24"/>
      <c r="Z31" s="12"/>
      <c r="AA31" s="11">
        <f t="shared" si="0"/>
        <v>0</v>
      </c>
      <c r="AB31" s="11">
        <f t="shared" si="0"/>
        <v>0</v>
      </c>
    </row>
    <row r="32" spans="1:28" ht="29.25" thickBot="1">
      <c r="A32" s="23" t="s">
        <v>45</v>
      </c>
      <c r="B32" s="18"/>
      <c r="C32" s="18"/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/>
      <c r="O32" s="25"/>
      <c r="P32" s="25"/>
      <c r="Q32" s="25"/>
      <c r="R32" s="25"/>
      <c r="S32" s="25"/>
      <c r="T32" s="25"/>
      <c r="U32" s="25"/>
      <c r="V32" s="18">
        <v>0</v>
      </c>
      <c r="W32" s="18">
        <v>0</v>
      </c>
      <c r="X32" s="25"/>
      <c r="Y32" s="25"/>
      <c r="Z32" s="12"/>
      <c r="AA32" s="13">
        <f t="shared" si="0"/>
        <v>0</v>
      </c>
      <c r="AB32" s="13">
        <f t="shared" si="0"/>
        <v>0</v>
      </c>
    </row>
    <row r="33" spans="1:28" ht="57" thickBot="1">
      <c r="A33" s="9" t="s">
        <v>46</v>
      </c>
      <c r="B33" s="16"/>
      <c r="C33" s="16"/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/>
      <c r="O33" s="24"/>
      <c r="P33" s="24"/>
      <c r="Q33" s="24"/>
      <c r="R33" s="24"/>
      <c r="S33" s="24"/>
      <c r="T33" s="24"/>
      <c r="U33" s="24"/>
      <c r="V33" s="16">
        <v>0</v>
      </c>
      <c r="W33" s="16">
        <v>0</v>
      </c>
      <c r="X33" s="24"/>
      <c r="Y33" s="24"/>
      <c r="Z33" s="12"/>
      <c r="AA33" s="11">
        <f t="shared" si="0"/>
        <v>0</v>
      </c>
      <c r="AB33" s="11">
        <f t="shared" si="0"/>
        <v>0</v>
      </c>
    </row>
    <row r="34" spans="1:28" ht="32.25" thickBot="1">
      <c r="A34" s="23" t="s">
        <v>47</v>
      </c>
      <c r="B34" s="18"/>
      <c r="C34" s="18"/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/>
      <c r="O34" s="25"/>
      <c r="P34" s="25"/>
      <c r="Q34" s="25"/>
      <c r="R34" s="25"/>
      <c r="S34" s="25"/>
      <c r="T34" s="25"/>
      <c r="U34" s="25"/>
      <c r="V34" s="18">
        <v>0</v>
      </c>
      <c r="W34" s="18">
        <v>0</v>
      </c>
      <c r="X34" s="25"/>
      <c r="Y34" s="25"/>
      <c r="Z34" s="12"/>
      <c r="AA34" s="13">
        <f t="shared" si="0"/>
        <v>0</v>
      </c>
      <c r="AB34" s="13">
        <f t="shared" si="0"/>
        <v>0</v>
      </c>
    </row>
    <row r="35" spans="1:28" ht="32.25" thickBot="1">
      <c r="A35" s="9" t="s">
        <v>48</v>
      </c>
      <c r="B35" s="16"/>
      <c r="C35" s="16"/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/>
      <c r="O35" s="24"/>
      <c r="P35" s="24"/>
      <c r="Q35" s="24"/>
      <c r="R35" s="24"/>
      <c r="S35" s="24"/>
      <c r="T35" s="24"/>
      <c r="U35" s="24"/>
      <c r="V35" s="16">
        <v>0</v>
      </c>
      <c r="W35" s="16">
        <v>0</v>
      </c>
      <c r="X35" s="24"/>
      <c r="Y35" s="24"/>
      <c r="Z35" s="12"/>
      <c r="AA35" s="11">
        <f t="shared" si="0"/>
        <v>0</v>
      </c>
      <c r="AB35" s="11">
        <f t="shared" si="0"/>
        <v>0</v>
      </c>
    </row>
    <row r="36" spans="1:28" ht="57" thickBot="1">
      <c r="A36" s="23" t="s">
        <v>49</v>
      </c>
      <c r="B36" s="18"/>
      <c r="C36" s="18"/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/>
      <c r="O36" s="25"/>
      <c r="P36" s="25"/>
      <c r="Q36" s="25"/>
      <c r="R36" s="25"/>
      <c r="S36" s="25"/>
      <c r="T36" s="25"/>
      <c r="U36" s="25"/>
      <c r="V36" s="18">
        <v>0</v>
      </c>
      <c r="W36" s="18">
        <v>0</v>
      </c>
      <c r="X36" s="25"/>
      <c r="Y36" s="25"/>
      <c r="Z36" s="12"/>
      <c r="AA36" s="13">
        <f t="shared" si="0"/>
        <v>0</v>
      </c>
      <c r="AB36" s="13">
        <f t="shared" si="0"/>
        <v>0</v>
      </c>
    </row>
    <row r="37" spans="1:28" ht="18.75" thickBot="1">
      <c r="A37" s="9" t="s">
        <v>50</v>
      </c>
      <c r="B37" s="16"/>
      <c r="C37" s="16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/>
      <c r="O37" s="24"/>
      <c r="P37" s="24"/>
      <c r="Q37" s="24"/>
      <c r="R37" s="24"/>
      <c r="S37" s="24"/>
      <c r="T37" s="24"/>
      <c r="U37" s="24"/>
      <c r="V37" s="16">
        <v>0</v>
      </c>
      <c r="W37" s="16">
        <v>0</v>
      </c>
      <c r="X37" s="24"/>
      <c r="Y37" s="24"/>
      <c r="Z37" s="12"/>
      <c r="AA37" s="11">
        <f t="shared" si="0"/>
        <v>0</v>
      </c>
      <c r="AB37" s="11">
        <f t="shared" si="0"/>
        <v>0</v>
      </c>
    </row>
    <row r="38" spans="1:28" ht="18.75" thickBot="1">
      <c r="A38" s="23" t="s">
        <v>51</v>
      </c>
      <c r="B38" s="18"/>
      <c r="C38" s="18"/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/>
      <c r="O38" s="25"/>
      <c r="P38" s="25"/>
      <c r="Q38" s="25"/>
      <c r="R38" s="25"/>
      <c r="S38" s="25"/>
      <c r="T38" s="25"/>
      <c r="U38" s="25"/>
      <c r="V38" s="18">
        <v>0</v>
      </c>
      <c r="W38" s="18">
        <v>0</v>
      </c>
      <c r="X38" s="25"/>
      <c r="Y38" s="25"/>
      <c r="Z38" s="12"/>
      <c r="AA38" s="13">
        <f t="shared" si="0"/>
        <v>0</v>
      </c>
      <c r="AB38" s="13">
        <f t="shared" si="0"/>
        <v>0</v>
      </c>
    </row>
    <row r="39" spans="1:28" ht="18.75" thickBot="1">
      <c r="A39" s="9" t="s">
        <v>52</v>
      </c>
      <c r="B39" s="16"/>
      <c r="C39" s="16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/>
      <c r="O39" s="24"/>
      <c r="P39" s="24"/>
      <c r="Q39" s="24"/>
      <c r="R39" s="24"/>
      <c r="S39" s="24"/>
      <c r="T39" s="24"/>
      <c r="U39" s="24"/>
      <c r="V39" s="16">
        <v>0</v>
      </c>
      <c r="W39" s="16">
        <v>0</v>
      </c>
      <c r="X39" s="24"/>
      <c r="Y39" s="24"/>
      <c r="Z39" s="12"/>
      <c r="AA39" s="11">
        <f t="shared" si="0"/>
        <v>0</v>
      </c>
      <c r="AB39" s="11">
        <f t="shared" si="0"/>
        <v>0</v>
      </c>
    </row>
    <row r="40" spans="1:28" ht="45" thickBot="1">
      <c r="A40" s="23" t="s">
        <v>53</v>
      </c>
      <c r="B40" s="18"/>
      <c r="C40" s="18"/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/>
      <c r="O40" s="25"/>
      <c r="P40" s="25"/>
      <c r="Q40" s="25"/>
      <c r="R40" s="25"/>
      <c r="S40" s="25"/>
      <c r="T40" s="25"/>
      <c r="U40" s="25"/>
      <c r="V40" s="18">
        <v>0</v>
      </c>
      <c r="W40" s="18">
        <v>0</v>
      </c>
      <c r="X40" s="25"/>
      <c r="Y40" s="25"/>
      <c r="Z40" s="12"/>
      <c r="AA40" s="13">
        <f t="shared" si="0"/>
        <v>0</v>
      </c>
      <c r="AB40" s="13">
        <f t="shared" si="0"/>
        <v>0</v>
      </c>
    </row>
    <row r="41" spans="1:28" ht="18.75" thickBot="1">
      <c r="A41" s="9" t="s">
        <v>54</v>
      </c>
      <c r="B41" s="16"/>
      <c r="C41" s="16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/>
      <c r="O41" s="24"/>
      <c r="P41" s="24"/>
      <c r="Q41" s="24"/>
      <c r="R41" s="24"/>
      <c r="S41" s="24"/>
      <c r="T41" s="24">
        <v>0</v>
      </c>
      <c r="U41" s="24"/>
      <c r="V41" s="16">
        <v>0</v>
      </c>
      <c r="W41" s="16">
        <v>0</v>
      </c>
      <c r="X41" s="24"/>
      <c r="Y41" s="24"/>
      <c r="Z41" s="12"/>
      <c r="AA41" s="11">
        <f t="shared" si="0"/>
        <v>0</v>
      </c>
      <c r="AB41" s="11">
        <f t="shared" si="0"/>
        <v>0</v>
      </c>
    </row>
    <row r="42" spans="1:28" ht="45.75" thickBot="1">
      <c r="A42" s="26" t="s">
        <v>55</v>
      </c>
      <c r="B42" s="27">
        <f>SUM(B5:B41)</f>
        <v>0</v>
      </c>
      <c r="C42" s="27">
        <f>SUM(C5:C41)</f>
        <v>0</v>
      </c>
      <c r="D42" s="27">
        <f t="shared" ref="D42:AA42" si="1">SUM(D5:D41)</f>
        <v>0</v>
      </c>
      <c r="E42" s="27">
        <f t="shared" si="1"/>
        <v>0</v>
      </c>
      <c r="F42" s="27">
        <f t="shared" si="1"/>
        <v>0</v>
      </c>
      <c r="G42" s="27">
        <f t="shared" si="1"/>
        <v>0</v>
      </c>
      <c r="H42" s="27">
        <f>SUM(H5:H41)</f>
        <v>0</v>
      </c>
      <c r="I42" s="27">
        <f t="shared" si="1"/>
        <v>0</v>
      </c>
      <c r="J42" s="27">
        <f t="shared" si="1"/>
        <v>0</v>
      </c>
      <c r="K42" s="27">
        <f t="shared" si="1"/>
        <v>0</v>
      </c>
      <c r="L42" s="27">
        <f t="shared" si="1"/>
        <v>0</v>
      </c>
      <c r="M42" s="27">
        <f t="shared" si="1"/>
        <v>0</v>
      </c>
      <c r="N42" s="27">
        <f t="shared" si="1"/>
        <v>0</v>
      </c>
      <c r="O42" s="27">
        <f t="shared" si="1"/>
        <v>0</v>
      </c>
      <c r="P42" s="27">
        <f t="shared" si="1"/>
        <v>0</v>
      </c>
      <c r="Q42" s="27">
        <f t="shared" si="1"/>
        <v>0</v>
      </c>
      <c r="R42" s="27">
        <f t="shared" si="1"/>
        <v>0</v>
      </c>
      <c r="S42" s="27">
        <f t="shared" si="1"/>
        <v>0</v>
      </c>
      <c r="T42" s="27">
        <f t="shared" si="1"/>
        <v>0</v>
      </c>
      <c r="U42" s="27">
        <f t="shared" si="1"/>
        <v>0</v>
      </c>
      <c r="V42" s="27">
        <f>SUM(V5:V41)</f>
        <v>0</v>
      </c>
      <c r="W42" s="27">
        <f>SUM(W5:W41)</f>
        <v>0</v>
      </c>
      <c r="X42" s="27">
        <f t="shared" si="1"/>
        <v>0</v>
      </c>
      <c r="Y42" s="27">
        <f t="shared" si="1"/>
        <v>0</v>
      </c>
      <c r="Z42" s="28">
        <f t="shared" si="1"/>
        <v>0</v>
      </c>
      <c r="AA42" s="27">
        <f t="shared" si="1"/>
        <v>0</v>
      </c>
      <c r="AB42" s="27">
        <f>SUM(AB5:AB41)</f>
        <v>0</v>
      </c>
    </row>
    <row r="43" spans="1:28">
      <c r="Z43" s="2"/>
    </row>
  </sheetData>
  <mergeCells count="14">
    <mergeCell ref="AA3:AB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4"/>
  <sheetViews>
    <sheetView topLeftCell="A28" workbookViewId="0">
      <selection activeCell="W35" sqref="W35"/>
    </sheetView>
  </sheetViews>
  <sheetFormatPr defaultRowHeight="12.75"/>
  <cols>
    <col min="1" max="1" width="17.28515625" bestFit="1" customWidth="1"/>
    <col min="2" max="2" width="5.85546875" bestFit="1" customWidth="1"/>
    <col min="3" max="3" width="6" bestFit="1" customWidth="1"/>
    <col min="4" max="4" width="5.8554687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bestFit="1" customWidth="1"/>
    <col min="11" max="11" width="6" bestFit="1" customWidth="1"/>
    <col min="12" max="12" width="5.85546875" bestFit="1" customWidth="1"/>
    <col min="13" max="13" width="6" bestFit="1" customWidth="1"/>
    <col min="14" max="14" width="6.85546875" customWidth="1"/>
    <col min="15" max="17" width="7" customWidth="1"/>
    <col min="18" max="18" width="7.28515625" customWidth="1"/>
    <col min="19" max="19" width="7" customWidth="1"/>
    <col min="20" max="20" width="6.85546875" customWidth="1"/>
    <col min="21" max="21" width="6.42578125" customWidth="1"/>
    <col min="22" max="23" width="6.85546875" customWidth="1"/>
    <col min="24" max="25" width="6.5703125" customWidth="1"/>
    <col min="26" max="26" width="7.42578125" customWidth="1"/>
    <col min="27" max="27" width="10.28515625" customWidth="1"/>
  </cols>
  <sheetData>
    <row r="1" spans="1:27" ht="24.75">
      <c r="B1" s="63" t="s">
        <v>94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13.5" thickBot="1"/>
    <row r="3" spans="1:27" ht="23.25" thickBot="1">
      <c r="A3" s="3" t="s">
        <v>0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26.25" thickBot="1">
      <c r="A4" s="5" t="s">
        <v>14</v>
      </c>
      <c r="B4" s="6" t="s">
        <v>15</v>
      </c>
      <c r="C4" s="7" t="s">
        <v>16</v>
      </c>
      <c r="D4" s="6" t="s">
        <v>15</v>
      </c>
      <c r="E4" s="7" t="s">
        <v>16</v>
      </c>
      <c r="F4" s="6" t="s">
        <v>15</v>
      </c>
      <c r="G4" s="7" t="s">
        <v>16</v>
      </c>
      <c r="H4" s="6" t="s">
        <v>15</v>
      </c>
      <c r="I4" s="7" t="s">
        <v>16</v>
      </c>
      <c r="J4" s="6" t="s">
        <v>15</v>
      </c>
      <c r="K4" s="7" t="s">
        <v>16</v>
      </c>
      <c r="L4" s="6" t="s">
        <v>15</v>
      </c>
      <c r="M4" s="7" t="s">
        <v>16</v>
      </c>
      <c r="N4" s="6" t="s">
        <v>15</v>
      </c>
      <c r="O4" s="7" t="s">
        <v>16</v>
      </c>
      <c r="P4" s="6" t="s">
        <v>15</v>
      </c>
      <c r="Q4" s="7" t="s">
        <v>16</v>
      </c>
      <c r="R4" s="6" t="s">
        <v>15</v>
      </c>
      <c r="S4" s="7" t="s">
        <v>16</v>
      </c>
      <c r="T4" s="6" t="s">
        <v>15</v>
      </c>
      <c r="U4" s="7" t="s">
        <v>16</v>
      </c>
      <c r="V4" s="6" t="s">
        <v>15</v>
      </c>
      <c r="W4" s="7" t="s">
        <v>16</v>
      </c>
      <c r="X4" s="6" t="s">
        <v>15</v>
      </c>
      <c r="Y4" s="7" t="s">
        <v>16</v>
      </c>
      <c r="Z4" s="6" t="s">
        <v>15</v>
      </c>
      <c r="AA4" s="7" t="s">
        <v>17</v>
      </c>
    </row>
    <row r="5" spans="1:27" ht="18.75" thickBot="1">
      <c r="A5" s="9" t="s">
        <v>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1">
        <f t="shared" ref="Z5:AA42" si="0">SUM(B5+D5+F5+H5+J5+L5+N5+P5+R5+T5+V5+X5)</f>
        <v>0</v>
      </c>
      <c r="AA5" s="11">
        <f t="shared" si="0"/>
        <v>0</v>
      </c>
    </row>
    <row r="6" spans="1:27" ht="43.5" customHeight="1" thickBot="1">
      <c r="A6" s="14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3">
        <f t="shared" si="0"/>
        <v>0</v>
      </c>
      <c r="AA6" s="13">
        <f t="shared" si="0"/>
        <v>0</v>
      </c>
    </row>
    <row r="7" spans="1:27" ht="18.75" thickBot="1">
      <c r="A7" s="9" t="s">
        <v>20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1">
        <f t="shared" si="0"/>
        <v>0</v>
      </c>
      <c r="AA7" s="11">
        <f t="shared" si="0"/>
        <v>0</v>
      </c>
    </row>
    <row r="8" spans="1:27" ht="18.75" thickBot="1">
      <c r="A8" s="17" t="s">
        <v>21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3">
        <f t="shared" si="0"/>
        <v>0</v>
      </c>
      <c r="AA8" s="13">
        <f t="shared" si="0"/>
        <v>0</v>
      </c>
    </row>
    <row r="9" spans="1:27" ht="41.25" customHeight="1" thickBot="1">
      <c r="A9" s="9" t="s">
        <v>22</v>
      </c>
      <c r="B9" s="13"/>
      <c r="C9" s="13"/>
      <c r="D9" s="19"/>
      <c r="E9" s="19"/>
      <c r="F9" s="13"/>
      <c r="G9" s="13"/>
      <c r="H9" s="19"/>
      <c r="I9" s="19"/>
      <c r="J9" s="13"/>
      <c r="K9" s="13"/>
      <c r="L9" s="19"/>
      <c r="M9" s="19"/>
      <c r="N9" s="13"/>
      <c r="O9" s="13"/>
      <c r="P9" s="19"/>
      <c r="Q9" s="19"/>
      <c r="R9" s="13"/>
      <c r="S9" s="13"/>
      <c r="T9" s="19"/>
      <c r="U9" s="19"/>
      <c r="V9" s="13"/>
      <c r="W9" s="13"/>
      <c r="X9" s="19"/>
      <c r="Y9" s="19"/>
      <c r="Z9" s="11">
        <f t="shared" si="0"/>
        <v>0</v>
      </c>
      <c r="AA9" s="11">
        <f t="shared" si="0"/>
        <v>0</v>
      </c>
    </row>
    <row r="10" spans="1:27" ht="38.25" customHeight="1" thickBot="1">
      <c r="A10" s="14" t="s">
        <v>23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3">
        <f t="shared" si="0"/>
        <v>0</v>
      </c>
      <c r="AA10" s="13">
        <f t="shared" si="0"/>
        <v>0</v>
      </c>
    </row>
    <row r="11" spans="1:27" ht="35.25" customHeight="1" thickBot="1">
      <c r="A11" s="9" t="s">
        <v>58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1">
        <f t="shared" si="0"/>
        <v>0</v>
      </c>
      <c r="AA11" s="11">
        <f t="shared" si="0"/>
        <v>0</v>
      </c>
    </row>
    <row r="12" spans="1:27" ht="18.75" thickBot="1">
      <c r="A12" s="14" t="s">
        <v>25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3">
        <f t="shared" si="0"/>
        <v>0</v>
      </c>
      <c r="AA12" s="13">
        <f t="shared" si="0"/>
        <v>0</v>
      </c>
    </row>
    <row r="13" spans="1:27" ht="18.75" thickBot="1">
      <c r="A13" s="9" t="s">
        <v>26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1">
        <f t="shared" si="0"/>
        <v>0</v>
      </c>
      <c r="AA13" s="11">
        <f t="shared" si="0"/>
        <v>0</v>
      </c>
    </row>
    <row r="14" spans="1:27" ht="30.75" customHeight="1" thickBot="1">
      <c r="A14" s="17" t="s">
        <v>27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3">
        <f t="shared" si="0"/>
        <v>0</v>
      </c>
      <c r="AA14" s="13">
        <f t="shared" si="0"/>
        <v>0</v>
      </c>
    </row>
    <row r="15" spans="1:27" ht="42.75" customHeight="1" thickBot="1">
      <c r="A15" s="9" t="s">
        <v>28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>
        <f t="shared" si="0"/>
        <v>0</v>
      </c>
      <c r="AA15" s="11">
        <f t="shared" si="0"/>
        <v>0</v>
      </c>
    </row>
    <row r="16" spans="1:27" ht="18.75" thickBot="1">
      <c r="A16" s="14" t="s">
        <v>29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3">
        <f t="shared" si="0"/>
        <v>0</v>
      </c>
      <c r="AA16" s="13">
        <f t="shared" si="0"/>
        <v>0</v>
      </c>
    </row>
    <row r="17" spans="1:27" ht="18.75" thickBot="1">
      <c r="A17" s="9" t="s">
        <v>30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>
        <f t="shared" si="0"/>
        <v>0</v>
      </c>
      <c r="AA17" s="11">
        <f t="shared" si="0"/>
        <v>0</v>
      </c>
    </row>
    <row r="18" spans="1:27" ht="18.75" thickBot="1">
      <c r="A18" s="14" t="s">
        <v>31</v>
      </c>
      <c r="B18" s="13"/>
      <c r="C18" s="13"/>
      <c r="D18" s="19"/>
      <c r="E18" s="19"/>
      <c r="F18" s="13"/>
      <c r="G18" s="13"/>
      <c r="H18" s="19"/>
      <c r="I18" s="19"/>
      <c r="J18" s="13"/>
      <c r="K18" s="13"/>
      <c r="L18" s="19"/>
      <c r="M18" s="19"/>
      <c r="N18" s="13"/>
      <c r="O18" s="13"/>
      <c r="P18" s="19"/>
      <c r="Q18" s="19"/>
      <c r="R18" s="13"/>
      <c r="S18" s="13"/>
      <c r="T18" s="19"/>
      <c r="U18" s="19"/>
      <c r="V18" s="13"/>
      <c r="W18" s="13"/>
      <c r="X18" s="19"/>
      <c r="Y18" s="19"/>
      <c r="Z18" s="13">
        <f t="shared" si="0"/>
        <v>0</v>
      </c>
      <c r="AA18" s="13">
        <f t="shared" si="0"/>
        <v>0</v>
      </c>
    </row>
    <row r="19" spans="1:27" ht="18.75" thickBot="1">
      <c r="A19" s="9" t="s">
        <v>32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>
        <f t="shared" si="0"/>
        <v>0</v>
      </c>
      <c r="AA19" s="11">
        <f t="shared" si="0"/>
        <v>0</v>
      </c>
    </row>
    <row r="20" spans="1:27" ht="18.75" thickBot="1">
      <c r="A20" s="17" t="s">
        <v>33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3">
        <f t="shared" si="0"/>
        <v>0</v>
      </c>
      <c r="AA20" s="13">
        <f t="shared" si="0"/>
        <v>0</v>
      </c>
    </row>
    <row r="21" spans="1:27" ht="24.75" customHeight="1" thickBot="1">
      <c r="A21" s="9" t="s">
        <v>34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>
        <f t="shared" si="0"/>
        <v>0</v>
      </c>
      <c r="AA21" s="11">
        <f t="shared" si="0"/>
        <v>0</v>
      </c>
    </row>
    <row r="22" spans="1:27" ht="35.25" customHeight="1" thickBot="1">
      <c r="A22" s="17" t="s">
        <v>35</v>
      </c>
      <c r="B22" s="19"/>
      <c r="C22" s="19"/>
      <c r="D22" s="19"/>
      <c r="E22" s="19"/>
      <c r="F22" s="19"/>
      <c r="G22" s="19"/>
      <c r="H22" s="19">
        <v>1</v>
      </c>
      <c r="I22" s="19"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3">
        <f t="shared" si="0"/>
        <v>1</v>
      </c>
      <c r="AA22" s="13">
        <f t="shared" si="0"/>
        <v>0</v>
      </c>
    </row>
    <row r="23" spans="1:27" ht="35.25" customHeight="1" thickBot="1">
      <c r="A23" s="17" t="s">
        <v>99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3"/>
      <c r="AA23" s="13"/>
    </row>
    <row r="24" spans="1:27" ht="18.75" thickBot="1">
      <c r="A24" s="9" t="s">
        <v>36</v>
      </c>
      <c r="B24" s="19"/>
      <c r="C24" s="19"/>
      <c r="D24" s="19"/>
      <c r="E24" s="19"/>
      <c r="F24" s="19"/>
      <c r="G24" s="19"/>
      <c r="H24" s="19">
        <v>4</v>
      </c>
      <c r="I24" s="19"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1">
        <f t="shared" si="0"/>
        <v>4</v>
      </c>
      <c r="AA24" s="11">
        <f t="shared" si="0"/>
        <v>0</v>
      </c>
    </row>
    <row r="25" spans="1:27" ht="25.5" customHeight="1" thickBot="1">
      <c r="A25" s="23" t="s">
        <v>37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3">
        <f t="shared" si="0"/>
        <v>0</v>
      </c>
      <c r="AA25" s="13">
        <f t="shared" si="0"/>
        <v>0</v>
      </c>
    </row>
    <row r="26" spans="1:27" ht="36" customHeight="1" thickBot="1">
      <c r="A26" s="9" t="s">
        <v>38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1">
        <f t="shared" si="0"/>
        <v>0</v>
      </c>
      <c r="AA26" s="11">
        <f t="shared" si="0"/>
        <v>0</v>
      </c>
    </row>
    <row r="27" spans="1:27" ht="18.75" thickBot="1">
      <c r="A27" s="14" t="s">
        <v>39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3">
        <f t="shared" si="0"/>
        <v>0</v>
      </c>
      <c r="AA27" s="13">
        <f t="shared" si="0"/>
        <v>0</v>
      </c>
    </row>
    <row r="28" spans="1:27" ht="35.25" customHeight="1" thickBot="1">
      <c r="A28" s="9" t="s">
        <v>40</v>
      </c>
      <c r="B28" s="13"/>
      <c r="C28" s="13"/>
      <c r="D28" s="19"/>
      <c r="E28" s="19"/>
      <c r="F28" s="13"/>
      <c r="G28" s="13"/>
      <c r="H28" s="19"/>
      <c r="I28" s="19"/>
      <c r="J28" s="13"/>
      <c r="K28" s="13"/>
      <c r="L28" s="19"/>
      <c r="M28" s="19"/>
      <c r="N28" s="13"/>
      <c r="O28" s="13"/>
      <c r="P28" s="19"/>
      <c r="Q28" s="19"/>
      <c r="R28" s="13"/>
      <c r="S28" s="13"/>
      <c r="T28" s="19"/>
      <c r="U28" s="19"/>
      <c r="V28" s="13"/>
      <c r="W28" s="13"/>
      <c r="X28" s="19"/>
      <c r="Y28" s="19"/>
      <c r="Z28" s="11">
        <f t="shared" si="0"/>
        <v>0</v>
      </c>
      <c r="AA28" s="11">
        <f t="shared" si="0"/>
        <v>0</v>
      </c>
    </row>
    <row r="29" spans="1:27" ht="18.75" thickBot="1">
      <c r="A29" s="23" t="s">
        <v>41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3">
        <f t="shared" si="0"/>
        <v>0</v>
      </c>
      <c r="AA29" s="13">
        <f t="shared" si="0"/>
        <v>0</v>
      </c>
    </row>
    <row r="30" spans="1:27" ht="18.75" thickBot="1">
      <c r="A30" s="9" t="s">
        <v>42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1">
        <f t="shared" si="0"/>
        <v>0</v>
      </c>
      <c r="AA30" s="11">
        <f t="shared" si="0"/>
        <v>0</v>
      </c>
    </row>
    <row r="31" spans="1:27" ht="18.75" thickBot="1">
      <c r="A31" s="23" t="s">
        <v>43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3">
        <f t="shared" si="0"/>
        <v>0</v>
      </c>
      <c r="AA31" s="13">
        <f t="shared" si="0"/>
        <v>0</v>
      </c>
    </row>
    <row r="32" spans="1:27" ht="18.75" thickBot="1">
      <c r="A32" s="9" t="s">
        <v>44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1">
        <f t="shared" si="0"/>
        <v>0</v>
      </c>
      <c r="AA32" s="11">
        <f t="shared" si="0"/>
        <v>0</v>
      </c>
    </row>
    <row r="33" spans="1:27" ht="18.75" thickBot="1">
      <c r="A33" s="23" t="s">
        <v>45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3">
        <f t="shared" si="0"/>
        <v>0</v>
      </c>
      <c r="AA33" s="13">
        <f t="shared" si="0"/>
        <v>0</v>
      </c>
    </row>
    <row r="34" spans="1:27" ht="37.5" customHeight="1" thickBot="1">
      <c r="A34" s="9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>
        <f t="shared" si="0"/>
        <v>0</v>
      </c>
      <c r="AA34" s="11">
        <f t="shared" si="0"/>
        <v>0</v>
      </c>
    </row>
    <row r="35" spans="1:27" ht="18.75" thickBot="1">
      <c r="A35" s="23" t="s">
        <v>47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3">
        <f t="shared" si="0"/>
        <v>0</v>
      </c>
      <c r="AA35" s="13">
        <f t="shared" si="0"/>
        <v>0</v>
      </c>
    </row>
    <row r="36" spans="1:27" ht="18.75" thickBot="1">
      <c r="A36" s="9" t="s">
        <v>48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>
        <f t="shared" si="0"/>
        <v>0</v>
      </c>
      <c r="AA36" s="11">
        <f t="shared" si="0"/>
        <v>0</v>
      </c>
    </row>
    <row r="37" spans="1:27" ht="35.25" customHeight="1" thickBot="1">
      <c r="A37" s="23" t="s">
        <v>49</v>
      </c>
      <c r="B37" s="13"/>
      <c r="C37" s="13"/>
      <c r="D37" s="19"/>
      <c r="E37" s="19"/>
      <c r="F37" s="13"/>
      <c r="G37" s="13"/>
      <c r="H37" s="19"/>
      <c r="I37" s="19"/>
      <c r="J37" s="13"/>
      <c r="K37" s="13"/>
      <c r="L37" s="19"/>
      <c r="M37" s="19"/>
      <c r="N37" s="13"/>
      <c r="O37" s="13"/>
      <c r="P37" s="19"/>
      <c r="Q37" s="19"/>
      <c r="R37" s="13"/>
      <c r="S37" s="13"/>
      <c r="T37" s="19"/>
      <c r="U37" s="19"/>
      <c r="V37" s="13"/>
      <c r="W37" s="13"/>
      <c r="X37" s="19"/>
      <c r="Y37" s="19"/>
      <c r="Z37" s="13">
        <f t="shared" si="0"/>
        <v>0</v>
      </c>
      <c r="AA37" s="13">
        <f t="shared" si="0"/>
        <v>0</v>
      </c>
    </row>
    <row r="38" spans="1:27" ht="23.25" customHeight="1" thickBot="1">
      <c r="A38" s="9" t="s">
        <v>50</v>
      </c>
      <c r="B38" s="11"/>
      <c r="C38" s="11"/>
      <c r="D38" s="11"/>
      <c r="E38" s="11"/>
      <c r="F38" s="11"/>
      <c r="G38" s="11"/>
      <c r="H38" s="11"/>
      <c r="I38" s="11"/>
      <c r="J38" s="11">
        <v>1</v>
      </c>
      <c r="K38" s="11">
        <v>0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>
        <f t="shared" si="0"/>
        <v>1</v>
      </c>
      <c r="AA38" s="11">
        <f t="shared" si="0"/>
        <v>0</v>
      </c>
    </row>
    <row r="39" spans="1:27" ht="23.25" customHeight="1" thickBot="1">
      <c r="A39" s="23" t="s">
        <v>51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3">
        <f t="shared" si="0"/>
        <v>0</v>
      </c>
      <c r="AA39" s="13">
        <f t="shared" si="0"/>
        <v>0</v>
      </c>
    </row>
    <row r="40" spans="1:27" ht="24.75" customHeight="1" thickBot="1">
      <c r="A40" s="9" t="s">
        <v>52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>
        <f t="shared" si="0"/>
        <v>0</v>
      </c>
      <c r="AA40" s="11">
        <f t="shared" si="0"/>
        <v>0</v>
      </c>
    </row>
    <row r="41" spans="1:27" ht="33.75" customHeight="1" thickBot="1">
      <c r="A41" s="23" t="s">
        <v>53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3">
        <f t="shared" si="0"/>
        <v>0</v>
      </c>
      <c r="AA41" s="13">
        <f t="shared" si="0"/>
        <v>0</v>
      </c>
    </row>
    <row r="42" spans="1:27" ht="18.75" thickBot="1">
      <c r="A42" s="9" t="s">
        <v>54</v>
      </c>
      <c r="B42" s="16"/>
      <c r="C42" s="16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/>
      <c r="W42" s="16"/>
      <c r="X42" s="24"/>
      <c r="Y42" s="24"/>
      <c r="Z42" s="11">
        <f t="shared" si="0"/>
        <v>0</v>
      </c>
      <c r="AA42" s="11">
        <f t="shared" si="0"/>
        <v>0</v>
      </c>
    </row>
    <row r="43" spans="1:27" ht="26.25" customHeight="1" thickBot="1">
      <c r="A43" s="9" t="s">
        <v>92</v>
      </c>
      <c r="B43" s="16">
        <v>1</v>
      </c>
      <c r="C43" s="16">
        <v>0</v>
      </c>
      <c r="D43" s="24"/>
      <c r="E43" s="24"/>
      <c r="F43" s="24"/>
      <c r="G43" s="24"/>
      <c r="H43" s="24">
        <v>0</v>
      </c>
      <c r="I43" s="24">
        <v>0</v>
      </c>
      <c r="J43" s="24"/>
      <c r="K43" s="24"/>
      <c r="L43" s="24"/>
      <c r="M43" s="24"/>
      <c r="N43" s="24"/>
      <c r="O43" s="24"/>
      <c r="P43" s="24">
        <v>1</v>
      </c>
      <c r="Q43" s="24">
        <v>0</v>
      </c>
      <c r="R43" s="24"/>
      <c r="S43" s="24"/>
      <c r="T43" s="24">
        <v>2</v>
      </c>
      <c r="U43" s="24"/>
      <c r="V43" s="16"/>
      <c r="W43" s="16"/>
      <c r="X43" s="24"/>
      <c r="Y43" s="24"/>
      <c r="Z43" s="11">
        <f t="shared" ref="Z43" si="1">SUM(B43+D43+F43+H43+J43+L43+N43+P43+R43+T43+V43+X43)</f>
        <v>4</v>
      </c>
      <c r="AA43" s="11">
        <f t="shared" ref="AA43" si="2">SUM(C43+E43+G43+I43+K43+M43+O43+Q43+S43+U43+W43+Y43)</f>
        <v>0</v>
      </c>
    </row>
    <row r="44" spans="1:27" ht="23.25" thickBot="1">
      <c r="A44" s="26" t="s">
        <v>55</v>
      </c>
      <c r="B44" s="27">
        <f>SUM(B5:B43)</f>
        <v>1</v>
      </c>
      <c r="C44" s="27">
        <v>0</v>
      </c>
      <c r="D44" s="27">
        <f t="shared" ref="D44:M44" si="3">SUM(D5:D42)</f>
        <v>0</v>
      </c>
      <c r="E44" s="27">
        <f t="shared" si="3"/>
        <v>0</v>
      </c>
      <c r="F44" s="27">
        <f t="shared" si="3"/>
        <v>0</v>
      </c>
      <c r="G44" s="27">
        <f t="shared" si="3"/>
        <v>0</v>
      </c>
      <c r="H44" s="27">
        <f t="shared" si="3"/>
        <v>5</v>
      </c>
      <c r="I44" s="27">
        <f t="shared" si="3"/>
        <v>0</v>
      </c>
      <c r="J44" s="27">
        <f>SUM(J5:J43)</f>
        <v>1</v>
      </c>
      <c r="K44" s="27">
        <f>SUM(K5:K43)</f>
        <v>0</v>
      </c>
      <c r="L44" s="27">
        <f t="shared" si="3"/>
        <v>0</v>
      </c>
      <c r="M44" s="27">
        <f t="shared" si="3"/>
        <v>0</v>
      </c>
      <c r="N44" s="27">
        <f>SUM(N5:N43)</f>
        <v>0</v>
      </c>
      <c r="O44" s="27">
        <f t="shared" ref="O44:Y44" si="4">SUM(O5:O43)</f>
        <v>0</v>
      </c>
      <c r="P44" s="27">
        <f t="shared" si="4"/>
        <v>1</v>
      </c>
      <c r="Q44" s="27">
        <f>SUM(Q5:Q43)</f>
        <v>0</v>
      </c>
      <c r="R44" s="27">
        <f t="shared" si="4"/>
        <v>0</v>
      </c>
      <c r="S44" s="27">
        <f t="shared" si="4"/>
        <v>0</v>
      </c>
      <c r="T44" s="27">
        <f t="shared" si="4"/>
        <v>2</v>
      </c>
      <c r="U44" s="27">
        <f t="shared" si="4"/>
        <v>0</v>
      </c>
      <c r="V44" s="27">
        <f t="shared" si="4"/>
        <v>0</v>
      </c>
      <c r="W44" s="27">
        <f t="shared" si="4"/>
        <v>0</v>
      </c>
      <c r="X44" s="27">
        <f t="shared" si="4"/>
        <v>0</v>
      </c>
      <c r="Y44" s="27">
        <f t="shared" si="4"/>
        <v>0</v>
      </c>
      <c r="Z44" s="27">
        <f t="shared" ref="Z44" si="5">SUM(B44+D44+F44+H44+J44+L44+N44+P44+R44+T44+V44+X44)</f>
        <v>10</v>
      </c>
      <c r="AA44" s="27">
        <f t="shared" ref="AA44" si="6">SUM(C44+E44+G44+I44+K44+M44+O44+Q44+S44+U44+W44+Y44)</f>
        <v>0</v>
      </c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pageSetup scale="43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4"/>
  <sheetViews>
    <sheetView topLeftCell="A26" workbookViewId="0">
      <selection activeCell="R2" sqref="R1:R1048576"/>
    </sheetView>
  </sheetViews>
  <sheetFormatPr defaultRowHeight="12.75"/>
  <cols>
    <col min="1" max="1" width="17.28515625" bestFit="1" customWidth="1"/>
    <col min="2" max="2" width="5.85546875" bestFit="1" customWidth="1"/>
    <col min="3" max="3" width="6" bestFit="1" customWidth="1"/>
    <col min="4" max="4" width="5.8554687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customWidth="1"/>
    <col min="11" max="11" width="6" customWidth="1"/>
    <col min="12" max="12" width="5.85546875" customWidth="1"/>
    <col min="13" max="13" width="6" customWidth="1"/>
    <col min="14" max="14" width="5.85546875" customWidth="1"/>
    <col min="15" max="15" width="6.28515625" customWidth="1"/>
    <col min="16" max="16" width="5.85546875" bestFit="1" customWidth="1"/>
    <col min="17" max="17" width="6" bestFit="1" customWidth="1"/>
    <col min="18" max="18" width="5.85546875" bestFit="1" customWidth="1"/>
    <col min="19" max="19" width="6" bestFit="1" customWidth="1"/>
    <col min="20" max="20" width="5.85546875" bestFit="1" customWidth="1"/>
    <col min="21" max="21" width="6" bestFit="1" customWidth="1"/>
    <col min="22" max="22" width="5.85546875" bestFit="1" customWidth="1"/>
    <col min="23" max="23" width="6" bestFit="1" customWidth="1"/>
    <col min="24" max="24" width="5.85546875" bestFit="1" customWidth="1"/>
    <col min="25" max="25" width="6" bestFit="1" customWidth="1"/>
  </cols>
  <sheetData>
    <row r="1" spans="1:27" ht="24.75">
      <c r="B1" s="63" t="s">
        <v>93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7" ht="13.5" thickBot="1">
      <c r="A2" s="29"/>
    </row>
    <row r="3" spans="1:27" ht="23.25" thickBot="1">
      <c r="A3" s="3" t="s">
        <v>0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71" t="s">
        <v>13</v>
      </c>
      <c r="AA3" s="72"/>
    </row>
    <row r="4" spans="1:27" ht="26.25" thickBot="1">
      <c r="A4" s="30" t="s">
        <v>14</v>
      </c>
      <c r="B4" s="6" t="s">
        <v>15</v>
      </c>
      <c r="C4" s="7" t="s">
        <v>16</v>
      </c>
      <c r="D4" s="6" t="s">
        <v>15</v>
      </c>
      <c r="E4" s="7" t="s">
        <v>16</v>
      </c>
      <c r="F4" s="6" t="s">
        <v>15</v>
      </c>
      <c r="G4" s="7" t="s">
        <v>16</v>
      </c>
      <c r="H4" s="6" t="s">
        <v>15</v>
      </c>
      <c r="I4" s="7" t="s">
        <v>16</v>
      </c>
      <c r="J4" s="6" t="s">
        <v>15</v>
      </c>
      <c r="K4" s="7" t="s">
        <v>16</v>
      </c>
      <c r="L4" s="6" t="s">
        <v>15</v>
      </c>
      <c r="M4" s="7" t="s">
        <v>16</v>
      </c>
      <c r="N4" s="6" t="s">
        <v>15</v>
      </c>
      <c r="O4" s="7" t="s">
        <v>16</v>
      </c>
      <c r="P4" s="6" t="s">
        <v>15</v>
      </c>
      <c r="Q4" s="7" t="s">
        <v>16</v>
      </c>
      <c r="R4" s="6" t="s">
        <v>15</v>
      </c>
      <c r="S4" s="7" t="s">
        <v>16</v>
      </c>
      <c r="T4" s="6" t="s">
        <v>15</v>
      </c>
      <c r="U4" s="7" t="s">
        <v>16</v>
      </c>
      <c r="V4" s="6" t="s">
        <v>15</v>
      </c>
      <c r="W4" s="7" t="s">
        <v>16</v>
      </c>
      <c r="X4" s="6" t="s">
        <v>15</v>
      </c>
      <c r="Y4" s="7" t="s">
        <v>16</v>
      </c>
      <c r="Z4" s="6" t="s">
        <v>15</v>
      </c>
      <c r="AA4" s="7" t="s">
        <v>17</v>
      </c>
    </row>
    <row r="5" spans="1:27" ht="18.75" thickBot="1">
      <c r="A5" s="9" t="s">
        <v>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1">
        <f t="shared" ref="Z5:AA44" si="0">SUM(B5+D5+F5+H5+J5+L5+N5+P5+R5+T5+V5+X5)</f>
        <v>0</v>
      </c>
      <c r="AA5" s="11">
        <f t="shared" si="0"/>
        <v>0</v>
      </c>
    </row>
    <row r="6" spans="1:27" ht="29.25" thickBot="1">
      <c r="A6" s="14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3">
        <f t="shared" si="0"/>
        <v>0</v>
      </c>
      <c r="AA6" s="13">
        <f t="shared" si="0"/>
        <v>0</v>
      </c>
    </row>
    <row r="7" spans="1:27" ht="18.75" thickBot="1">
      <c r="A7" s="9" t="s">
        <v>57</v>
      </c>
      <c r="B7" s="19"/>
      <c r="C7" s="19"/>
      <c r="D7" s="19"/>
      <c r="E7" s="19"/>
      <c r="F7" s="19">
        <v>1</v>
      </c>
      <c r="G7" s="19">
        <v>1</v>
      </c>
      <c r="H7" s="19"/>
      <c r="I7" s="19"/>
      <c r="J7" s="19">
        <v>3</v>
      </c>
      <c r="K7" s="19">
        <v>6</v>
      </c>
      <c r="L7" s="13"/>
      <c r="M7" s="13"/>
      <c r="N7" s="13"/>
      <c r="O7" s="13"/>
      <c r="P7" s="19"/>
      <c r="Q7" s="19"/>
      <c r="R7" s="19"/>
      <c r="S7" s="19"/>
      <c r="T7" s="19"/>
      <c r="U7" s="19"/>
      <c r="V7" s="19"/>
      <c r="W7" s="19"/>
      <c r="X7" s="19"/>
      <c r="Y7" s="19"/>
      <c r="Z7" s="11">
        <f t="shared" si="0"/>
        <v>4</v>
      </c>
      <c r="AA7" s="11">
        <f t="shared" si="0"/>
        <v>7</v>
      </c>
    </row>
    <row r="8" spans="1:27" ht="18.75" thickBot="1">
      <c r="A8" s="14" t="s">
        <v>21</v>
      </c>
      <c r="B8" s="11"/>
      <c r="C8" s="5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3">
        <f t="shared" si="0"/>
        <v>0</v>
      </c>
      <c r="AA8" s="13">
        <f t="shared" si="0"/>
        <v>0</v>
      </c>
    </row>
    <row r="9" spans="1:27" ht="29.25" thickBot="1">
      <c r="A9" s="9" t="s">
        <v>22</v>
      </c>
      <c r="B9" s="13"/>
      <c r="C9" s="13"/>
      <c r="D9" s="19"/>
      <c r="E9" s="19"/>
      <c r="F9" s="13"/>
      <c r="G9" s="13"/>
      <c r="H9" s="19"/>
      <c r="I9" s="19"/>
      <c r="J9" s="13"/>
      <c r="K9" s="13"/>
      <c r="L9" s="13"/>
      <c r="M9" s="13"/>
      <c r="N9" s="13"/>
      <c r="O9" s="13"/>
      <c r="P9" s="19"/>
      <c r="Q9" s="19"/>
      <c r="R9" s="13"/>
      <c r="S9" s="13"/>
      <c r="T9" s="19"/>
      <c r="U9" s="19"/>
      <c r="V9" s="13"/>
      <c r="W9" s="13"/>
      <c r="X9" s="19"/>
      <c r="Y9" s="19"/>
      <c r="Z9" s="11">
        <f t="shared" si="0"/>
        <v>0</v>
      </c>
      <c r="AA9" s="11">
        <f t="shared" si="0"/>
        <v>0</v>
      </c>
    </row>
    <row r="10" spans="1:27" ht="29.25" thickBot="1">
      <c r="A10" s="14" t="s">
        <v>23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3">
        <f t="shared" si="0"/>
        <v>0</v>
      </c>
      <c r="AA10" s="13">
        <f t="shared" si="0"/>
        <v>0</v>
      </c>
    </row>
    <row r="11" spans="1:27" ht="29.25" thickBot="1">
      <c r="A11" s="9" t="s">
        <v>58</v>
      </c>
      <c r="B11" s="19"/>
      <c r="C11" s="19"/>
      <c r="D11" s="19"/>
      <c r="E11" s="19"/>
      <c r="F11" s="19"/>
      <c r="G11" s="19"/>
      <c r="H11" s="19"/>
      <c r="I11" s="19"/>
      <c r="J11" s="19">
        <v>1</v>
      </c>
      <c r="K11" s="19">
        <v>1</v>
      </c>
      <c r="L11" s="13"/>
      <c r="M11" s="13"/>
      <c r="N11" s="13"/>
      <c r="O11" s="13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1">
        <f t="shared" si="0"/>
        <v>1</v>
      </c>
      <c r="AA11" s="11">
        <f t="shared" si="0"/>
        <v>1</v>
      </c>
    </row>
    <row r="12" spans="1:27" ht="18.75" thickBot="1">
      <c r="A12" s="14" t="s">
        <v>25</v>
      </c>
      <c r="B12" s="11"/>
      <c r="C12" s="11"/>
      <c r="D12" s="11"/>
      <c r="E12" s="11"/>
      <c r="F12" s="11">
        <v>1</v>
      </c>
      <c r="G12" s="11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3">
        <f t="shared" si="0"/>
        <v>1</v>
      </c>
      <c r="AA12" s="13">
        <f t="shared" si="0"/>
        <v>1</v>
      </c>
    </row>
    <row r="13" spans="1:27" ht="18.75" thickBot="1">
      <c r="A13" s="9" t="s">
        <v>26</v>
      </c>
      <c r="B13" s="19"/>
      <c r="C13" s="19"/>
      <c r="D13" s="19"/>
      <c r="E13" s="19"/>
      <c r="F13" s="19"/>
      <c r="G13" s="19"/>
      <c r="H13" s="19"/>
      <c r="I13" s="19"/>
      <c r="J13" s="19">
        <v>0</v>
      </c>
      <c r="K13" s="19">
        <v>1</v>
      </c>
      <c r="L13" s="13"/>
      <c r="M13" s="13"/>
      <c r="N13" s="13"/>
      <c r="O13" s="13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1">
        <f t="shared" si="0"/>
        <v>0</v>
      </c>
      <c r="AA13" s="11">
        <f t="shared" si="0"/>
        <v>1</v>
      </c>
    </row>
    <row r="14" spans="1:27" ht="18.75" thickBot="1">
      <c r="A14" s="14" t="s">
        <v>27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1"/>
      <c r="M14" s="11"/>
      <c r="N14" s="11"/>
      <c r="O14" s="11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3">
        <f t="shared" si="0"/>
        <v>0</v>
      </c>
      <c r="AA14" s="13">
        <f t="shared" si="0"/>
        <v>0</v>
      </c>
    </row>
    <row r="15" spans="1:27" ht="29.25" thickBot="1">
      <c r="A15" s="9" t="s">
        <v>28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3"/>
      <c r="M15" s="13"/>
      <c r="N15" s="13"/>
      <c r="O15" s="13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>
        <f t="shared" si="0"/>
        <v>0</v>
      </c>
      <c r="AA15" s="11">
        <f t="shared" si="0"/>
        <v>0</v>
      </c>
    </row>
    <row r="16" spans="1:27" ht="18.75" thickBot="1">
      <c r="A16" s="14" t="s">
        <v>29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1"/>
      <c r="M16" s="11"/>
      <c r="N16" s="11"/>
      <c r="O16" s="11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3">
        <f t="shared" si="0"/>
        <v>0</v>
      </c>
      <c r="AA16" s="13">
        <f t="shared" si="0"/>
        <v>0</v>
      </c>
    </row>
    <row r="17" spans="1:27" ht="18.75" thickBot="1">
      <c r="A17" s="9" t="s">
        <v>30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3"/>
      <c r="M17" s="13"/>
      <c r="N17" s="13"/>
      <c r="O17" s="13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>
        <f t="shared" si="0"/>
        <v>0</v>
      </c>
      <c r="AA17" s="11">
        <f t="shared" si="0"/>
        <v>0</v>
      </c>
    </row>
    <row r="18" spans="1:27" ht="18.75" thickBot="1">
      <c r="A18" s="14" t="s">
        <v>31</v>
      </c>
      <c r="B18" s="13"/>
      <c r="C18" s="13"/>
      <c r="D18" s="19"/>
      <c r="E18" s="19"/>
      <c r="F18" s="13"/>
      <c r="G18" s="13"/>
      <c r="H18" s="19"/>
      <c r="I18" s="19"/>
      <c r="J18" s="13"/>
      <c r="K18" s="13"/>
      <c r="L18" s="11"/>
      <c r="M18" s="11"/>
      <c r="N18" s="11"/>
      <c r="O18" s="11"/>
      <c r="P18" s="19"/>
      <c r="Q18" s="19"/>
      <c r="R18" s="13"/>
      <c r="S18" s="13"/>
      <c r="T18" s="19"/>
      <c r="U18" s="19"/>
      <c r="V18" s="13"/>
      <c r="W18" s="13"/>
      <c r="X18" s="19"/>
      <c r="Y18" s="19"/>
      <c r="Z18" s="13">
        <f t="shared" si="0"/>
        <v>0</v>
      </c>
      <c r="AA18" s="13">
        <f t="shared" si="0"/>
        <v>0</v>
      </c>
    </row>
    <row r="19" spans="1:27" ht="18.75" thickBot="1">
      <c r="A19" s="9" t="s">
        <v>32</v>
      </c>
      <c r="B19" s="11"/>
      <c r="C19" s="11"/>
      <c r="D19" s="11"/>
      <c r="E19" s="11"/>
      <c r="F19" s="11">
        <v>9</v>
      </c>
      <c r="G19" s="11">
        <v>9</v>
      </c>
      <c r="H19" s="11">
        <v>2</v>
      </c>
      <c r="I19" s="11">
        <v>2</v>
      </c>
      <c r="J19" s="11">
        <v>1</v>
      </c>
      <c r="K19" s="11">
        <v>1</v>
      </c>
      <c r="L19" s="13">
        <v>3</v>
      </c>
      <c r="M19" s="13">
        <v>4</v>
      </c>
      <c r="N19" s="13"/>
      <c r="O19" s="13"/>
      <c r="P19" s="11">
        <v>2</v>
      </c>
      <c r="Q19" s="11">
        <v>2</v>
      </c>
      <c r="R19" s="11"/>
      <c r="S19" s="11"/>
      <c r="T19" s="11"/>
      <c r="U19" s="11"/>
      <c r="V19" s="11"/>
      <c r="W19" s="11"/>
      <c r="X19" s="11"/>
      <c r="Y19" s="11"/>
      <c r="Z19" s="11">
        <f t="shared" si="0"/>
        <v>17</v>
      </c>
      <c r="AA19" s="11">
        <f t="shared" si="0"/>
        <v>18</v>
      </c>
    </row>
    <row r="20" spans="1:27" ht="18.75" thickBot="1">
      <c r="A20" s="14" t="s">
        <v>33</v>
      </c>
      <c r="B20" s="19"/>
      <c r="C20" s="19"/>
      <c r="D20" s="19"/>
      <c r="E20" s="19"/>
      <c r="F20" s="19"/>
      <c r="G20" s="19"/>
      <c r="H20" s="19"/>
      <c r="I20" s="19"/>
      <c r="J20" s="19">
        <v>1</v>
      </c>
      <c r="K20" s="19">
        <v>1</v>
      </c>
      <c r="L20" s="11"/>
      <c r="M20" s="11"/>
      <c r="N20" s="11">
        <v>2</v>
      </c>
      <c r="O20" s="11">
        <v>2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3">
        <f t="shared" si="0"/>
        <v>3</v>
      </c>
      <c r="AA20" s="13">
        <f t="shared" si="0"/>
        <v>3</v>
      </c>
    </row>
    <row r="21" spans="1:27" ht="18.75" thickBot="1">
      <c r="A21" s="9" t="s">
        <v>34</v>
      </c>
      <c r="B21" s="11"/>
      <c r="C21" s="11"/>
      <c r="D21" s="11"/>
      <c r="E21" s="11"/>
      <c r="F21" s="11">
        <v>2</v>
      </c>
      <c r="G21" s="11">
        <v>2</v>
      </c>
      <c r="H21" s="11"/>
      <c r="I21" s="11"/>
      <c r="J21" s="11"/>
      <c r="K21" s="11"/>
      <c r="L21" s="13">
        <v>1</v>
      </c>
      <c r="M21" s="13">
        <v>1</v>
      </c>
      <c r="N21" s="13"/>
      <c r="O21" s="13"/>
      <c r="P21" s="11">
        <v>2</v>
      </c>
      <c r="Q21" s="11">
        <v>2</v>
      </c>
      <c r="R21" s="11"/>
      <c r="S21" s="11"/>
      <c r="T21" s="11"/>
      <c r="U21" s="11"/>
      <c r="V21" s="11"/>
      <c r="W21" s="11"/>
      <c r="X21" s="11"/>
      <c r="Y21" s="11"/>
      <c r="Z21" s="11">
        <f t="shared" si="0"/>
        <v>5</v>
      </c>
      <c r="AA21" s="11">
        <f t="shared" si="0"/>
        <v>5</v>
      </c>
    </row>
    <row r="22" spans="1:27" ht="18.75" thickBot="1">
      <c r="A22" s="14" t="s">
        <v>35</v>
      </c>
      <c r="B22" s="19"/>
      <c r="C22" s="19"/>
      <c r="D22" s="19"/>
      <c r="E22" s="19"/>
      <c r="F22" s="19">
        <v>4</v>
      </c>
      <c r="G22" s="19">
        <v>5</v>
      </c>
      <c r="H22" s="19">
        <v>1</v>
      </c>
      <c r="I22" s="19">
        <v>2</v>
      </c>
      <c r="J22" s="19"/>
      <c r="K22" s="19"/>
      <c r="L22" s="11"/>
      <c r="M22" s="11"/>
      <c r="N22" s="11"/>
      <c r="O22" s="11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3">
        <f t="shared" si="0"/>
        <v>5</v>
      </c>
      <c r="AA22" s="13">
        <f t="shared" si="0"/>
        <v>7</v>
      </c>
    </row>
    <row r="23" spans="1:27" ht="18.75" thickBot="1">
      <c r="A23" s="14" t="s">
        <v>98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1"/>
      <c r="M23" s="11"/>
      <c r="N23" s="13"/>
      <c r="O23" s="13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3"/>
      <c r="AA23" s="13"/>
    </row>
    <row r="24" spans="1:27" ht="18.75" thickBot="1">
      <c r="A24" s="9" t="s">
        <v>36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3"/>
      <c r="M24" s="13"/>
      <c r="N24" s="11"/>
      <c r="O24" s="11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1">
        <f t="shared" si="0"/>
        <v>0</v>
      </c>
      <c r="AA24" s="11">
        <f t="shared" si="0"/>
        <v>0</v>
      </c>
    </row>
    <row r="25" spans="1:27" ht="18.75" thickBot="1">
      <c r="A25" s="14" t="s">
        <v>37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/>
      <c r="O25" s="1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3">
        <f t="shared" si="0"/>
        <v>0</v>
      </c>
      <c r="AA25" s="13">
        <f t="shared" si="0"/>
        <v>0</v>
      </c>
    </row>
    <row r="26" spans="1:27" ht="29.25" thickBot="1">
      <c r="A26" s="9" t="s">
        <v>38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3"/>
      <c r="M26" s="13"/>
      <c r="N26" s="11"/>
      <c r="O26" s="11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1">
        <f t="shared" si="0"/>
        <v>0</v>
      </c>
      <c r="AA26" s="11">
        <f t="shared" si="0"/>
        <v>0</v>
      </c>
    </row>
    <row r="27" spans="1:27" ht="18.75" thickBot="1">
      <c r="A27" s="14" t="s">
        <v>39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/>
      <c r="O27" s="13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3">
        <f t="shared" si="0"/>
        <v>0</v>
      </c>
      <c r="AA27" s="13">
        <f t="shared" si="0"/>
        <v>0</v>
      </c>
    </row>
    <row r="28" spans="1:27" ht="18.75" thickBot="1">
      <c r="A28" s="9" t="s">
        <v>40</v>
      </c>
      <c r="B28" s="13"/>
      <c r="C28" s="13"/>
      <c r="D28" s="19"/>
      <c r="E28" s="19"/>
      <c r="F28" s="13"/>
      <c r="G28" s="13"/>
      <c r="H28" s="19"/>
      <c r="I28" s="19"/>
      <c r="J28" s="13"/>
      <c r="K28" s="13"/>
      <c r="L28" s="13"/>
      <c r="M28" s="13"/>
      <c r="N28" s="11"/>
      <c r="O28" s="11"/>
      <c r="P28" s="19"/>
      <c r="Q28" s="19"/>
      <c r="R28" s="13"/>
      <c r="S28" s="13"/>
      <c r="T28" s="19"/>
      <c r="U28" s="19"/>
      <c r="V28" s="13"/>
      <c r="W28" s="13"/>
      <c r="X28" s="19"/>
      <c r="Y28" s="19"/>
      <c r="Z28" s="11">
        <f t="shared" si="0"/>
        <v>0</v>
      </c>
      <c r="AA28" s="11">
        <f t="shared" si="0"/>
        <v>0</v>
      </c>
    </row>
    <row r="29" spans="1:27" ht="18.75" thickBot="1">
      <c r="A29" s="14" t="s">
        <v>41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/>
      <c r="O29" s="13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3">
        <f t="shared" si="0"/>
        <v>0</v>
      </c>
      <c r="AA29" s="13">
        <f t="shared" si="0"/>
        <v>0</v>
      </c>
    </row>
    <row r="30" spans="1:27" ht="18.75" thickBot="1">
      <c r="A30" s="9" t="s">
        <v>42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3"/>
      <c r="M30" s="13"/>
      <c r="N30" s="11"/>
      <c r="O30" s="11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1">
        <f t="shared" si="0"/>
        <v>0</v>
      </c>
      <c r="AA30" s="11">
        <f t="shared" si="0"/>
        <v>0</v>
      </c>
    </row>
    <row r="31" spans="1:27" ht="18.75" thickBot="1">
      <c r="A31" s="14" t="s">
        <v>43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/>
      <c r="O31" s="50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3">
        <f t="shared" si="0"/>
        <v>0</v>
      </c>
      <c r="AA31" s="13">
        <f t="shared" si="0"/>
        <v>0</v>
      </c>
    </row>
    <row r="32" spans="1:27" ht="18.75" thickBot="1">
      <c r="A32" s="9" t="s">
        <v>44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3"/>
      <c r="M32" s="50"/>
      <c r="N32" s="11"/>
      <c r="O32" s="51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1">
        <f t="shared" si="0"/>
        <v>0</v>
      </c>
      <c r="AA32" s="11">
        <f t="shared" si="0"/>
        <v>0</v>
      </c>
    </row>
    <row r="33" spans="1:27" ht="18.75" thickBot="1">
      <c r="A33" s="14" t="s">
        <v>45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1"/>
      <c r="M33" s="51"/>
      <c r="N33" s="13"/>
      <c r="O33" s="50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3">
        <f t="shared" si="0"/>
        <v>0</v>
      </c>
      <c r="AA33" s="13">
        <f t="shared" si="0"/>
        <v>0</v>
      </c>
    </row>
    <row r="34" spans="1:27" ht="29.25" thickBot="1">
      <c r="A34" s="9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3"/>
      <c r="M34" s="50"/>
      <c r="N34" s="11"/>
      <c r="O34" s="5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>
        <f t="shared" si="0"/>
        <v>0</v>
      </c>
      <c r="AA34" s="11">
        <f t="shared" si="0"/>
        <v>0</v>
      </c>
    </row>
    <row r="35" spans="1:27" ht="18.75" thickBot="1">
      <c r="A35" s="14" t="s">
        <v>47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1"/>
      <c r="M35" s="51"/>
      <c r="N35" s="13"/>
      <c r="O35" s="50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3">
        <f t="shared" si="0"/>
        <v>0</v>
      </c>
      <c r="AA35" s="13">
        <f t="shared" si="0"/>
        <v>0</v>
      </c>
    </row>
    <row r="36" spans="1:27" ht="18.75" thickBot="1">
      <c r="A36" s="9" t="s">
        <v>48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3"/>
      <c r="M36" s="50"/>
      <c r="N36" s="11"/>
      <c r="O36" s="5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>
        <f t="shared" si="0"/>
        <v>0</v>
      </c>
      <c r="AA36" s="11">
        <f t="shared" si="0"/>
        <v>0</v>
      </c>
    </row>
    <row r="37" spans="1:27" ht="29.25" thickBot="1">
      <c r="A37" s="14" t="s">
        <v>49</v>
      </c>
      <c r="B37" s="13"/>
      <c r="C37" s="13"/>
      <c r="D37" s="19"/>
      <c r="E37" s="19"/>
      <c r="F37" s="13"/>
      <c r="G37" s="13"/>
      <c r="H37" s="19"/>
      <c r="I37" s="19"/>
      <c r="J37" s="13"/>
      <c r="K37" s="13"/>
      <c r="L37" s="11"/>
      <c r="M37" s="51"/>
      <c r="N37" s="13"/>
      <c r="O37" s="50"/>
      <c r="P37" s="19"/>
      <c r="Q37" s="19"/>
      <c r="R37" s="13"/>
      <c r="S37" s="13"/>
      <c r="T37" s="19"/>
      <c r="U37" s="19"/>
      <c r="V37" s="13"/>
      <c r="W37" s="13"/>
      <c r="X37" s="19"/>
      <c r="Y37" s="19"/>
      <c r="Z37" s="13">
        <f t="shared" si="0"/>
        <v>0</v>
      </c>
      <c r="AA37" s="13">
        <f t="shared" si="0"/>
        <v>0</v>
      </c>
    </row>
    <row r="38" spans="1:27" ht="18.75" thickBot="1">
      <c r="A38" s="9" t="s">
        <v>50</v>
      </c>
      <c r="B38" s="11"/>
      <c r="C38" s="11"/>
      <c r="D38" s="11"/>
      <c r="E38" s="11"/>
      <c r="F38" s="11"/>
      <c r="G38" s="11"/>
      <c r="H38" s="11">
        <v>2</v>
      </c>
      <c r="I38" s="11">
        <v>2</v>
      </c>
      <c r="J38" s="11"/>
      <c r="K38" s="11"/>
      <c r="L38" s="13"/>
      <c r="M38" s="50"/>
      <c r="N38" s="11"/>
      <c r="O38" s="5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>
        <f t="shared" si="0"/>
        <v>2</v>
      </c>
      <c r="AA38" s="11">
        <f t="shared" si="0"/>
        <v>2</v>
      </c>
    </row>
    <row r="39" spans="1:27" ht="18.75" thickBot="1">
      <c r="A39" s="14" t="s">
        <v>51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1"/>
      <c r="M39" s="51"/>
      <c r="N39" s="13"/>
      <c r="O39" s="50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3">
        <f t="shared" si="0"/>
        <v>0</v>
      </c>
      <c r="AA39" s="13">
        <f t="shared" si="0"/>
        <v>0</v>
      </c>
    </row>
    <row r="40" spans="1:27" ht="18.75" thickBot="1">
      <c r="A40" s="9" t="s">
        <v>52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3">
        <v>1</v>
      </c>
      <c r="M40" s="50">
        <v>1</v>
      </c>
      <c r="N40" s="11"/>
      <c r="O40" s="5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>
        <f t="shared" si="0"/>
        <v>1</v>
      </c>
      <c r="AA40" s="11">
        <f t="shared" si="0"/>
        <v>1</v>
      </c>
    </row>
    <row r="41" spans="1:27" ht="29.25" thickBot="1">
      <c r="A41" s="14" t="s">
        <v>53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1"/>
      <c r="M41" s="51"/>
      <c r="N41" s="13"/>
      <c r="O41" s="50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3">
        <f t="shared" si="0"/>
        <v>0</v>
      </c>
      <c r="AA41" s="13">
        <f t="shared" si="0"/>
        <v>0</v>
      </c>
    </row>
    <row r="42" spans="1:27" ht="18.75" thickBot="1">
      <c r="A42" s="9" t="s">
        <v>59</v>
      </c>
      <c r="B42" s="16"/>
      <c r="C42" s="16"/>
      <c r="D42" s="24"/>
      <c r="E42" s="24"/>
      <c r="F42" s="24"/>
      <c r="G42" s="24"/>
      <c r="H42" s="24"/>
      <c r="I42" s="24"/>
      <c r="J42" s="24"/>
      <c r="K42" s="24"/>
      <c r="L42" s="13"/>
      <c r="M42" s="50"/>
      <c r="N42" s="11"/>
      <c r="O42" s="51"/>
      <c r="P42" s="24"/>
      <c r="Q42" s="24"/>
      <c r="R42" s="24"/>
      <c r="S42" s="24"/>
      <c r="T42" s="24"/>
      <c r="U42" s="24"/>
      <c r="V42" s="16"/>
      <c r="W42" s="16"/>
      <c r="X42" s="24"/>
      <c r="Y42" s="24"/>
      <c r="Z42" s="11">
        <f t="shared" si="0"/>
        <v>0</v>
      </c>
      <c r="AA42" s="11">
        <f t="shared" si="0"/>
        <v>0</v>
      </c>
    </row>
    <row r="43" spans="1:27" ht="30" customHeight="1" thickBot="1">
      <c r="A43" s="9" t="s">
        <v>91</v>
      </c>
      <c r="B43" s="16"/>
      <c r="C43" s="16"/>
      <c r="D43" s="24"/>
      <c r="E43" s="24"/>
      <c r="F43" s="24"/>
      <c r="G43" s="24"/>
      <c r="H43" s="24"/>
      <c r="I43" s="24"/>
      <c r="J43" s="24"/>
      <c r="K43" s="24"/>
      <c r="L43" s="13"/>
      <c r="M43" s="50"/>
      <c r="N43" s="24"/>
      <c r="O43" s="24"/>
      <c r="P43" s="24"/>
      <c r="Q43" s="24"/>
      <c r="R43" s="24"/>
      <c r="S43" s="24"/>
      <c r="T43" s="24"/>
      <c r="U43" s="24"/>
      <c r="V43" s="16"/>
      <c r="W43" s="16"/>
      <c r="X43" s="24"/>
      <c r="Y43" s="24"/>
      <c r="Z43" s="11"/>
      <c r="AA43" s="11"/>
    </row>
    <row r="44" spans="1:27" ht="23.25" thickBot="1">
      <c r="A44" s="31" t="s">
        <v>55</v>
      </c>
      <c r="B44" s="32">
        <f>SUM(B5:B43)</f>
        <v>0</v>
      </c>
      <c r="C44" s="32">
        <f>SUM(C5:C43)</f>
        <v>0</v>
      </c>
      <c r="D44" s="32">
        <f t="shared" ref="D44:O44" si="1">SUM(D5:D43)</f>
        <v>0</v>
      </c>
      <c r="E44" s="32">
        <f t="shared" si="1"/>
        <v>0</v>
      </c>
      <c r="F44" s="32">
        <f t="shared" si="1"/>
        <v>17</v>
      </c>
      <c r="G44" s="32">
        <f t="shared" si="1"/>
        <v>18</v>
      </c>
      <c r="H44" s="32">
        <f t="shared" si="1"/>
        <v>5</v>
      </c>
      <c r="I44" s="32">
        <f t="shared" si="1"/>
        <v>6</v>
      </c>
      <c r="J44" s="32">
        <f t="shared" si="1"/>
        <v>6</v>
      </c>
      <c r="K44" s="32">
        <f t="shared" si="1"/>
        <v>10</v>
      </c>
      <c r="L44" s="32">
        <f t="shared" si="1"/>
        <v>5</v>
      </c>
      <c r="M44" s="32">
        <f t="shared" si="1"/>
        <v>6</v>
      </c>
      <c r="N44" s="32">
        <f t="shared" si="1"/>
        <v>2</v>
      </c>
      <c r="O44" s="32">
        <f t="shared" si="1"/>
        <v>2</v>
      </c>
      <c r="P44" s="32">
        <f t="shared" ref="P44:Y44" si="2">SUM(P5:P42)</f>
        <v>4</v>
      </c>
      <c r="Q44" s="32">
        <f t="shared" si="2"/>
        <v>4</v>
      </c>
      <c r="R44" s="32">
        <f t="shared" si="2"/>
        <v>0</v>
      </c>
      <c r="S44" s="32">
        <f t="shared" si="2"/>
        <v>0</v>
      </c>
      <c r="T44" s="32">
        <f t="shared" si="2"/>
        <v>0</v>
      </c>
      <c r="U44" s="32">
        <f t="shared" si="2"/>
        <v>0</v>
      </c>
      <c r="V44" s="32">
        <f t="shared" si="2"/>
        <v>0</v>
      </c>
      <c r="W44" s="32">
        <f t="shared" si="2"/>
        <v>0</v>
      </c>
      <c r="X44" s="32">
        <f t="shared" si="2"/>
        <v>0</v>
      </c>
      <c r="Y44" s="32">
        <f t="shared" si="2"/>
        <v>0</v>
      </c>
      <c r="Z44" s="13">
        <f t="shared" si="0"/>
        <v>39</v>
      </c>
      <c r="AA44" s="13">
        <f t="shared" si="0"/>
        <v>46</v>
      </c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9"/>
  <sheetViews>
    <sheetView workbookViewId="0">
      <selection activeCell="B1" sqref="B1:Y1"/>
    </sheetView>
  </sheetViews>
  <sheetFormatPr defaultRowHeight="12.75"/>
  <cols>
    <col min="1" max="1" width="11.85546875" customWidth="1"/>
  </cols>
  <sheetData>
    <row r="1" spans="1:27" ht="24.75">
      <c r="B1" s="63" t="s">
        <v>96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13.5" thickBot="1"/>
    <row r="3" spans="1:27" ht="23.25" thickBot="1">
      <c r="A3" t="s">
        <v>60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26.25" thickBot="1">
      <c r="A4" s="33" t="s">
        <v>14</v>
      </c>
      <c r="B4" s="34" t="s">
        <v>15</v>
      </c>
      <c r="C4" s="7" t="s">
        <v>61</v>
      </c>
      <c r="D4" s="34" t="s">
        <v>15</v>
      </c>
      <c r="E4" s="7" t="s">
        <v>61</v>
      </c>
      <c r="F4" s="34" t="s">
        <v>15</v>
      </c>
      <c r="G4" s="7" t="s">
        <v>61</v>
      </c>
      <c r="H4" s="34" t="s">
        <v>15</v>
      </c>
      <c r="I4" s="7" t="s">
        <v>61</v>
      </c>
      <c r="J4" s="34" t="s">
        <v>15</v>
      </c>
      <c r="K4" s="7" t="s">
        <v>61</v>
      </c>
      <c r="L4" s="34" t="s">
        <v>15</v>
      </c>
      <c r="M4" s="7" t="s">
        <v>61</v>
      </c>
      <c r="N4" s="34" t="s">
        <v>15</v>
      </c>
      <c r="O4" s="7" t="s">
        <v>61</v>
      </c>
      <c r="P4" s="34" t="s">
        <v>15</v>
      </c>
      <c r="Q4" s="7" t="s">
        <v>61</v>
      </c>
      <c r="R4" s="34" t="s">
        <v>15</v>
      </c>
      <c r="S4" s="7" t="s">
        <v>61</v>
      </c>
      <c r="T4" s="34" t="s">
        <v>15</v>
      </c>
      <c r="U4" s="7" t="s">
        <v>61</v>
      </c>
      <c r="V4" s="34" t="s">
        <v>15</v>
      </c>
      <c r="W4" s="7" t="s">
        <v>61</v>
      </c>
      <c r="X4" s="34" t="s">
        <v>15</v>
      </c>
      <c r="Y4" s="7" t="s">
        <v>61</v>
      </c>
      <c r="Z4" s="34" t="s">
        <v>15</v>
      </c>
      <c r="AA4" s="7" t="s">
        <v>62</v>
      </c>
    </row>
    <row r="5" spans="1:27" ht="18.75" thickBot="1">
      <c r="A5" s="18" t="s">
        <v>63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>
        <f t="shared" ref="Z5:AA7" si="0">SUM(B5+D5+F5+H5+J5+L5+N5+P5+R5+T5+V5+X5)</f>
        <v>0</v>
      </c>
      <c r="AA5" s="19">
        <f t="shared" si="0"/>
        <v>0</v>
      </c>
    </row>
    <row r="6" spans="1:27" ht="18.75" thickBot="1">
      <c r="A6" s="16" t="s">
        <v>64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>
        <f t="shared" si="0"/>
        <v>0</v>
      </c>
      <c r="AA6" s="11">
        <f t="shared" si="0"/>
        <v>0</v>
      </c>
    </row>
    <row r="7" spans="1:27" ht="18.75" thickBot="1">
      <c r="A7" s="18" t="s">
        <v>65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>
        <f t="shared" si="0"/>
        <v>0</v>
      </c>
      <c r="AA7" s="19">
        <f t="shared" si="0"/>
        <v>0</v>
      </c>
    </row>
    <row r="8" spans="1:27" ht="23.25" thickBot="1">
      <c r="A8" s="35" t="s">
        <v>55</v>
      </c>
      <c r="B8" s="36">
        <f t="shared" ref="B8:G8" si="1">SUM(B5:B7)</f>
        <v>0</v>
      </c>
      <c r="C8" s="36">
        <f t="shared" si="1"/>
        <v>0</v>
      </c>
      <c r="D8" s="36">
        <f t="shared" si="1"/>
        <v>0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ref="H8:M8" si="2">SUM(H5:H7)</f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ref="N8:AA8" si="3">SUM(N5:N7)</f>
        <v>0</v>
      </c>
      <c r="O8" s="36">
        <f t="shared" si="3"/>
        <v>0</v>
      </c>
      <c r="P8" s="36">
        <f t="shared" si="3"/>
        <v>0</v>
      </c>
      <c r="Q8" s="36">
        <f t="shared" si="3"/>
        <v>0</v>
      </c>
      <c r="R8" s="36">
        <f t="shared" si="3"/>
        <v>0</v>
      </c>
      <c r="S8" s="36">
        <f t="shared" si="3"/>
        <v>0</v>
      </c>
      <c r="T8" s="36">
        <f t="shared" si="3"/>
        <v>0</v>
      </c>
      <c r="U8" s="36">
        <f t="shared" si="3"/>
        <v>0</v>
      </c>
      <c r="V8" s="36">
        <f t="shared" si="3"/>
        <v>0</v>
      </c>
      <c r="W8" s="36">
        <f t="shared" si="3"/>
        <v>0</v>
      </c>
      <c r="X8" s="36">
        <f t="shared" si="3"/>
        <v>0</v>
      </c>
      <c r="Y8" s="37">
        <f t="shared" si="3"/>
        <v>0</v>
      </c>
      <c r="Z8" s="36">
        <f t="shared" si="3"/>
        <v>0</v>
      </c>
      <c r="AA8" s="36">
        <f t="shared" si="3"/>
        <v>0</v>
      </c>
    </row>
    <row r="9" spans="1:27" ht="15.75">
      <c r="A9" s="38"/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2"/>
  <sheetViews>
    <sheetView topLeftCell="A25" workbookViewId="0">
      <selection activeCell="E4" sqref="E4"/>
    </sheetView>
  </sheetViews>
  <sheetFormatPr defaultRowHeight="12.75"/>
  <cols>
    <col min="1" max="1" width="17" customWidth="1"/>
    <col min="2" max="2" width="6.7109375" hidden="1" customWidth="1"/>
    <col min="3" max="3" width="7.140625" hidden="1" customWidth="1"/>
    <col min="4" max="4" width="7.7109375" customWidth="1"/>
    <col min="5" max="5" width="7.42578125" customWidth="1"/>
    <col min="6" max="6" width="7.140625" customWidth="1"/>
    <col min="7" max="7" width="6.7109375" customWidth="1"/>
    <col min="8" max="9" width="7.5703125" customWidth="1"/>
    <col min="10" max="10" width="9.5703125" customWidth="1"/>
    <col min="11" max="11" width="7.28515625" customWidth="1"/>
    <col min="12" max="12" width="7.85546875" customWidth="1"/>
    <col min="13" max="13" width="7.5703125" customWidth="1"/>
    <col min="14" max="14" width="8.5703125" customWidth="1"/>
  </cols>
  <sheetData>
    <row r="1" spans="1:14" ht="26.25" customHeight="1" thickBot="1">
      <c r="B1" s="63" t="s">
        <v>97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</row>
    <row r="2" spans="1:14" ht="44.25" customHeight="1" thickBot="1">
      <c r="A2" s="3" t="s">
        <v>0</v>
      </c>
      <c r="B2" s="55" t="s">
        <v>1</v>
      </c>
      <c r="C2" s="54" t="s">
        <v>2</v>
      </c>
      <c r="D2" s="55" t="s">
        <v>3</v>
      </c>
      <c r="E2" s="54" t="s">
        <v>4</v>
      </c>
      <c r="F2" s="55" t="s">
        <v>5</v>
      </c>
      <c r="G2" s="56" t="s">
        <v>6</v>
      </c>
      <c r="H2" s="55" t="s">
        <v>7</v>
      </c>
      <c r="I2" s="54" t="s">
        <v>8</v>
      </c>
      <c r="J2" s="55" t="s">
        <v>9</v>
      </c>
      <c r="K2" s="54" t="s">
        <v>10</v>
      </c>
      <c r="L2" s="55" t="s">
        <v>11</v>
      </c>
      <c r="M2" s="56" t="s">
        <v>12</v>
      </c>
      <c r="N2" s="57" t="s">
        <v>13</v>
      </c>
    </row>
    <row r="3" spans="1:14" ht="13.5" thickBot="1">
      <c r="A3" s="5" t="s">
        <v>14</v>
      </c>
      <c r="B3" s="6" t="s">
        <v>15</v>
      </c>
      <c r="C3" s="6" t="s">
        <v>15</v>
      </c>
      <c r="D3" s="6" t="s">
        <v>15</v>
      </c>
      <c r="E3" s="6" t="s">
        <v>15</v>
      </c>
      <c r="F3" s="6" t="s">
        <v>15</v>
      </c>
      <c r="G3" s="6" t="s">
        <v>15</v>
      </c>
      <c r="H3" s="6" t="s">
        <v>15</v>
      </c>
      <c r="I3" s="6" t="s">
        <v>15</v>
      </c>
      <c r="J3" s="6" t="s">
        <v>15</v>
      </c>
      <c r="K3" s="6" t="s">
        <v>15</v>
      </c>
      <c r="L3" s="6" t="s">
        <v>15</v>
      </c>
      <c r="M3" s="6" t="s">
        <v>15</v>
      </c>
      <c r="N3" s="6" t="s">
        <v>15</v>
      </c>
    </row>
    <row r="4" spans="1:14" ht="18.75" thickBot="1">
      <c r="A4" s="9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>
        <f t="shared" ref="N4:N40" si="0">SUM(B4+C4+D4+E4+F4+G4+H4+I4+J4+K4+L4+M4)</f>
        <v>0</v>
      </c>
    </row>
    <row r="5" spans="1:14" ht="29.25" thickBot="1">
      <c r="A5" s="14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>
        <f t="shared" si="0"/>
        <v>0</v>
      </c>
    </row>
    <row r="6" spans="1:14" ht="18.75" thickBot="1">
      <c r="A6" s="9" t="s">
        <v>20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 t="shared" si="0"/>
        <v>0</v>
      </c>
    </row>
    <row r="7" spans="1:14" ht="18.75" thickBot="1">
      <c r="A7" s="17" t="s">
        <v>21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3">
        <f t="shared" si="0"/>
        <v>0</v>
      </c>
    </row>
    <row r="8" spans="1:14" ht="29.25" thickBot="1">
      <c r="A8" s="9" t="s">
        <v>22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3"/>
      <c r="N8" s="11">
        <f t="shared" si="0"/>
        <v>0</v>
      </c>
    </row>
    <row r="9" spans="1:14" ht="29.25" thickBot="1">
      <c r="A9" s="14" t="s">
        <v>23</v>
      </c>
      <c r="B9" s="13"/>
      <c r="C9" s="13"/>
      <c r="D9" s="13"/>
      <c r="E9" s="13"/>
      <c r="F9" s="13"/>
      <c r="G9" s="19"/>
      <c r="H9" s="13"/>
      <c r="I9" s="13"/>
      <c r="J9" s="13"/>
      <c r="K9" s="13"/>
      <c r="L9" s="13"/>
      <c r="M9" s="19"/>
      <c r="N9" s="13">
        <f t="shared" si="0"/>
        <v>0</v>
      </c>
    </row>
    <row r="10" spans="1:14" ht="29.25" thickBot="1">
      <c r="A10" s="9" t="s">
        <v>58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0</v>
      </c>
    </row>
    <row r="11" spans="1:14" ht="18.75" thickBot="1">
      <c r="A11" s="14" t="s">
        <v>25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3">
        <f t="shared" si="0"/>
        <v>0</v>
      </c>
    </row>
    <row r="12" spans="1:14" ht="18.75" thickBot="1">
      <c r="A12" s="9" t="s">
        <v>26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0</v>
      </c>
    </row>
    <row r="13" spans="1:14" ht="18.75" thickBot="1">
      <c r="A13" s="17" t="s">
        <v>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3">
        <f t="shared" si="0"/>
        <v>0</v>
      </c>
    </row>
    <row r="14" spans="1:14" ht="29.25" thickBot="1">
      <c r="A14" s="9" t="s">
        <v>28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 ht="18.75" thickBot="1">
      <c r="A15" s="14" t="s">
        <v>29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3">
        <f t="shared" si="0"/>
        <v>0</v>
      </c>
    </row>
    <row r="16" spans="1:14" ht="18.75" thickBot="1">
      <c r="A16" s="9" t="s">
        <v>30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0</v>
      </c>
    </row>
    <row r="17" spans="1:14" ht="18.75" thickBot="1">
      <c r="A17" s="14" t="s">
        <v>31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13">
        <f t="shared" si="0"/>
        <v>0</v>
      </c>
    </row>
    <row r="18" spans="1:14" ht="18.75" thickBot="1">
      <c r="A18" s="9" t="s">
        <v>32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0</v>
      </c>
    </row>
    <row r="19" spans="1:14" ht="18.75" thickBot="1">
      <c r="A19" s="17" t="s">
        <v>33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3">
        <f t="shared" si="0"/>
        <v>0</v>
      </c>
    </row>
    <row r="20" spans="1:14" ht="18.75" thickBot="1">
      <c r="A20" s="9" t="s">
        <v>34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0</v>
      </c>
    </row>
    <row r="21" spans="1:14" ht="18.75" thickBot="1">
      <c r="A21" s="17" t="s">
        <v>35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3">
        <f t="shared" si="0"/>
        <v>0</v>
      </c>
    </row>
    <row r="22" spans="1:14" ht="18.75" thickBot="1">
      <c r="A22" s="9" t="s">
        <v>36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0</v>
      </c>
    </row>
    <row r="23" spans="1:14" ht="18.75" thickBot="1">
      <c r="A23" s="23" t="s">
        <v>37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3">
        <f t="shared" si="0"/>
        <v>0</v>
      </c>
    </row>
    <row r="24" spans="1:14" ht="29.25" thickBot="1">
      <c r="A24" s="9" t="s">
        <v>38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0</v>
      </c>
    </row>
    <row r="25" spans="1:14" ht="18.75" thickBot="1">
      <c r="A25" s="14" t="s">
        <v>39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13">
        <f t="shared" si="0"/>
        <v>0</v>
      </c>
    </row>
    <row r="26" spans="1:14" ht="18.75" thickBot="1">
      <c r="A26" s="9" t="s">
        <v>40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0</v>
      </c>
    </row>
    <row r="27" spans="1:14" ht="18.75" thickBot="1">
      <c r="A27" s="23" t="s">
        <v>41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13">
        <f t="shared" si="0"/>
        <v>0</v>
      </c>
    </row>
    <row r="28" spans="1:14" ht="18.75" thickBot="1">
      <c r="A28" s="9" t="s">
        <v>42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0"/>
        <v>0</v>
      </c>
    </row>
    <row r="29" spans="1:14" ht="18.75" thickBot="1">
      <c r="A29" s="23" t="s">
        <v>43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13">
        <f t="shared" si="0"/>
        <v>0</v>
      </c>
    </row>
    <row r="30" spans="1:14" ht="18.75" thickBot="1">
      <c r="A30" s="9" t="s">
        <v>44</v>
      </c>
      <c r="B30" s="1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1">
        <f t="shared" si="0"/>
        <v>0</v>
      </c>
    </row>
    <row r="31" spans="1:14" ht="18.75" thickBot="1">
      <c r="A31" s="23" t="s">
        <v>45</v>
      </c>
      <c r="B31" s="22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3">
        <f t="shared" si="0"/>
        <v>0</v>
      </c>
    </row>
    <row r="32" spans="1:14" ht="29.25" thickBot="1">
      <c r="A32" s="9" t="s">
        <v>46</v>
      </c>
      <c r="B32" s="11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11">
        <f t="shared" si="0"/>
        <v>0</v>
      </c>
    </row>
    <row r="33" spans="1:14" ht="18.75" thickBot="1">
      <c r="A33" s="23" t="s">
        <v>47</v>
      </c>
      <c r="B33" s="2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3">
        <f t="shared" si="0"/>
        <v>0</v>
      </c>
    </row>
    <row r="34" spans="1:14" ht="18.75" thickBot="1">
      <c r="A34" s="9" t="s">
        <v>48</v>
      </c>
      <c r="B34" s="11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1">
        <f t="shared" si="0"/>
        <v>0</v>
      </c>
    </row>
    <row r="35" spans="1:14" ht="29.25" thickBot="1">
      <c r="A35" s="23" t="s">
        <v>49</v>
      </c>
      <c r="B35" s="22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13">
        <f t="shared" si="0"/>
        <v>0</v>
      </c>
    </row>
    <row r="36" spans="1:14" ht="18.75" thickBot="1">
      <c r="A36" s="9" t="s">
        <v>50</v>
      </c>
      <c r="B36" s="1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1">
        <f t="shared" si="0"/>
        <v>0</v>
      </c>
    </row>
    <row r="37" spans="1:14" ht="18.75" thickBot="1">
      <c r="A37" s="23" t="s">
        <v>51</v>
      </c>
      <c r="B37" s="2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13">
        <f t="shared" si="0"/>
        <v>0</v>
      </c>
    </row>
    <row r="38" spans="1:14" ht="18.75" thickBot="1">
      <c r="A38" s="9" t="s">
        <v>52</v>
      </c>
      <c r="B38" s="1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11">
        <f t="shared" si="0"/>
        <v>0</v>
      </c>
    </row>
    <row r="39" spans="1:14" ht="29.25" thickBot="1">
      <c r="A39" s="23" t="s">
        <v>53</v>
      </c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13">
        <f t="shared" si="0"/>
        <v>0</v>
      </c>
    </row>
    <row r="40" spans="1:14" ht="18.75" thickBot="1">
      <c r="A40" s="9" t="s">
        <v>54</v>
      </c>
      <c r="B40" s="1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11">
        <f t="shared" si="0"/>
        <v>0</v>
      </c>
    </row>
    <row r="41" spans="1:14" ht="18.75" thickBot="1">
      <c r="A41" s="9" t="s">
        <v>92</v>
      </c>
      <c r="B41" s="11"/>
      <c r="C41" s="24"/>
      <c r="D41" s="24">
        <v>0</v>
      </c>
      <c r="E41" s="24"/>
      <c r="F41" s="24"/>
      <c r="G41" s="24"/>
      <c r="H41" s="24"/>
      <c r="I41" s="24"/>
      <c r="J41" s="24"/>
      <c r="K41" s="24"/>
      <c r="L41" s="24"/>
      <c r="M41" s="24"/>
      <c r="N41" s="11"/>
    </row>
    <row r="42" spans="1:14" ht="23.25" thickBot="1">
      <c r="A42" s="26" t="s">
        <v>55</v>
      </c>
      <c r="B42" s="27">
        <f t="shared" ref="B42:N42" si="1">SUM(B4:B40)</f>
        <v>0</v>
      </c>
      <c r="C42" s="27">
        <f t="shared" si="1"/>
        <v>0</v>
      </c>
      <c r="D42" s="27">
        <f t="shared" si="1"/>
        <v>0</v>
      </c>
      <c r="E42" s="27">
        <f t="shared" si="1"/>
        <v>0</v>
      </c>
      <c r="F42" s="27">
        <f t="shared" si="1"/>
        <v>0</v>
      </c>
      <c r="G42" s="27">
        <f t="shared" si="1"/>
        <v>0</v>
      </c>
      <c r="H42" s="27">
        <f t="shared" si="1"/>
        <v>0</v>
      </c>
      <c r="I42" s="27">
        <f t="shared" si="1"/>
        <v>0</v>
      </c>
      <c r="J42" s="27">
        <f t="shared" si="1"/>
        <v>0</v>
      </c>
      <c r="K42" s="27">
        <f t="shared" si="1"/>
        <v>0</v>
      </c>
      <c r="L42" s="27">
        <f t="shared" si="1"/>
        <v>0</v>
      </c>
      <c r="M42" s="27">
        <f t="shared" si="1"/>
        <v>0</v>
      </c>
      <c r="N42" s="27">
        <f t="shared" si="1"/>
        <v>0</v>
      </c>
    </row>
  </sheetData>
  <mergeCells count="1">
    <mergeCell ref="B1:M1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"/>
  <sheetViews>
    <sheetView topLeftCell="G1" workbookViewId="0">
      <selection activeCell="V26" sqref="V26"/>
    </sheetView>
  </sheetViews>
  <sheetFormatPr defaultRowHeight="12.75"/>
  <sheetData>
    <row r="1" spans="1:27" ht="24.75">
      <c r="B1" s="63" t="s">
        <v>69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13.5" thickBot="1"/>
    <row r="3" spans="1:27" ht="23.25" thickBot="1">
      <c r="A3" t="s">
        <v>60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26.25" thickBot="1">
      <c r="A4" s="33" t="s">
        <v>14</v>
      </c>
      <c r="B4" s="34" t="s">
        <v>15</v>
      </c>
      <c r="C4" s="7" t="s">
        <v>61</v>
      </c>
      <c r="D4" s="34" t="s">
        <v>15</v>
      </c>
      <c r="E4" s="7" t="s">
        <v>61</v>
      </c>
      <c r="F4" s="34" t="s">
        <v>15</v>
      </c>
      <c r="G4" s="7" t="s">
        <v>61</v>
      </c>
      <c r="H4" s="34" t="s">
        <v>15</v>
      </c>
      <c r="I4" s="7" t="s">
        <v>61</v>
      </c>
      <c r="J4" s="34" t="s">
        <v>15</v>
      </c>
      <c r="K4" s="7" t="s">
        <v>61</v>
      </c>
      <c r="L4" s="34" t="s">
        <v>15</v>
      </c>
      <c r="M4" s="7" t="s">
        <v>61</v>
      </c>
      <c r="N4" s="34" t="s">
        <v>15</v>
      </c>
      <c r="O4" s="7" t="s">
        <v>61</v>
      </c>
      <c r="P4" s="34" t="s">
        <v>15</v>
      </c>
      <c r="Q4" s="7" t="s">
        <v>61</v>
      </c>
      <c r="R4" s="34" t="s">
        <v>15</v>
      </c>
      <c r="S4" s="7" t="s">
        <v>61</v>
      </c>
      <c r="T4" s="34" t="s">
        <v>15</v>
      </c>
      <c r="U4" s="7" t="s">
        <v>61</v>
      </c>
      <c r="V4" s="34" t="s">
        <v>15</v>
      </c>
      <c r="W4" s="7" t="s">
        <v>61</v>
      </c>
      <c r="X4" s="34" t="s">
        <v>15</v>
      </c>
      <c r="Y4" s="7" t="s">
        <v>61</v>
      </c>
      <c r="Z4" s="34" t="s">
        <v>15</v>
      </c>
      <c r="AA4" s="7" t="s">
        <v>62</v>
      </c>
    </row>
    <row r="5" spans="1:27" ht="18.75" thickBot="1">
      <c r="A5" s="18" t="s">
        <v>66</v>
      </c>
      <c r="B5" s="19">
        <v>0</v>
      </c>
      <c r="C5" s="19">
        <v>0</v>
      </c>
      <c r="D5" s="19"/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f t="shared" ref="Z5:AA6" si="0">SUM(B5+D5+F5+H5+J5+L5+N5+P5+R5+T5+V5+X5)</f>
        <v>0</v>
      </c>
      <c r="AA5" s="19">
        <f t="shared" si="0"/>
        <v>0</v>
      </c>
    </row>
    <row r="6" spans="1:27" ht="18.75" thickBot="1">
      <c r="A6" s="16" t="s">
        <v>67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f t="shared" si="0"/>
        <v>0</v>
      </c>
      <c r="AA6" s="11">
        <f t="shared" si="0"/>
        <v>0</v>
      </c>
    </row>
    <row r="7" spans="1:27" ht="23.25" thickBot="1">
      <c r="A7" s="35" t="s">
        <v>55</v>
      </c>
      <c r="B7" s="36">
        <f t="shared" ref="B7:AA7" si="1">SUM(B5:B6)</f>
        <v>0</v>
      </c>
      <c r="C7" s="36">
        <f t="shared" si="1"/>
        <v>0</v>
      </c>
      <c r="D7" s="36">
        <f t="shared" si="1"/>
        <v>0</v>
      </c>
      <c r="E7" s="36">
        <f t="shared" si="1"/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36">
        <f t="shared" si="1"/>
        <v>0</v>
      </c>
      <c r="W7" s="36">
        <f t="shared" si="1"/>
        <v>0</v>
      </c>
      <c r="X7" s="36">
        <f t="shared" si="1"/>
        <v>0</v>
      </c>
      <c r="Y7" s="37">
        <f t="shared" si="1"/>
        <v>0</v>
      </c>
      <c r="Z7" s="36">
        <f t="shared" si="1"/>
        <v>0</v>
      </c>
      <c r="AA7" s="36">
        <f t="shared" si="1"/>
        <v>0</v>
      </c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pageSetup scale="49" orientation="landscape" horizontalDpi="4294967292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9"/>
  <sheetViews>
    <sheetView workbookViewId="0">
      <selection activeCell="N14" sqref="N14"/>
    </sheetView>
  </sheetViews>
  <sheetFormatPr defaultRowHeight="12.75"/>
  <cols>
    <col min="1" max="1" width="12.140625" customWidth="1"/>
  </cols>
  <sheetData>
    <row r="1" spans="1:27" ht="24.75">
      <c r="B1" s="63" t="s">
        <v>70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13.5" thickBot="1"/>
    <row r="3" spans="1:27" ht="23.25" thickBot="1">
      <c r="A3" t="s">
        <v>60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26.25" thickBot="1">
      <c r="A4" s="33" t="s">
        <v>14</v>
      </c>
      <c r="B4" s="34" t="s">
        <v>15</v>
      </c>
      <c r="C4" s="7" t="s">
        <v>61</v>
      </c>
      <c r="D4" s="34" t="s">
        <v>15</v>
      </c>
      <c r="E4" s="7" t="s">
        <v>61</v>
      </c>
      <c r="F4" s="34" t="s">
        <v>15</v>
      </c>
      <c r="G4" s="7" t="s">
        <v>61</v>
      </c>
      <c r="H4" s="34" t="s">
        <v>15</v>
      </c>
      <c r="I4" s="7" t="s">
        <v>61</v>
      </c>
      <c r="J4" s="34" t="s">
        <v>15</v>
      </c>
      <c r="K4" s="7" t="s">
        <v>61</v>
      </c>
      <c r="L4" s="34" t="s">
        <v>15</v>
      </c>
      <c r="M4" s="7" t="s">
        <v>61</v>
      </c>
      <c r="N4" s="34" t="s">
        <v>15</v>
      </c>
      <c r="O4" s="7" t="s">
        <v>61</v>
      </c>
      <c r="P4" s="34" t="s">
        <v>15</v>
      </c>
      <c r="Q4" s="7" t="s">
        <v>61</v>
      </c>
      <c r="R4" s="34" t="s">
        <v>15</v>
      </c>
      <c r="S4" s="7" t="s">
        <v>61</v>
      </c>
      <c r="T4" s="34" t="s">
        <v>15</v>
      </c>
      <c r="U4" s="7" t="s">
        <v>61</v>
      </c>
      <c r="V4" s="34" t="s">
        <v>15</v>
      </c>
      <c r="W4" s="7" t="s">
        <v>61</v>
      </c>
      <c r="X4" s="34" t="s">
        <v>15</v>
      </c>
      <c r="Y4" s="7" t="s">
        <v>61</v>
      </c>
      <c r="Z4" s="34" t="s">
        <v>15</v>
      </c>
      <c r="AA4" s="7" t="s">
        <v>62</v>
      </c>
    </row>
    <row r="5" spans="1:27" ht="18.75" thickBot="1">
      <c r="A5" s="18" t="s">
        <v>92</v>
      </c>
      <c r="B5" s="19">
        <v>0</v>
      </c>
      <c r="C5" s="19">
        <v>0</v>
      </c>
      <c r="D5" s="19"/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1</v>
      </c>
      <c r="Q5" s="19">
        <v>9</v>
      </c>
      <c r="R5" s="19">
        <v>0</v>
      </c>
      <c r="S5" s="19">
        <v>0</v>
      </c>
      <c r="T5" s="19">
        <v>1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f t="shared" ref="Z5:AA7" si="0">SUM(B5+D5+F5+H5+J5+L5+N5+P5+R5+T5+V5+X5)</f>
        <v>2</v>
      </c>
      <c r="AA5" s="19">
        <f t="shared" si="0"/>
        <v>9</v>
      </c>
    </row>
    <row r="6" spans="1:27" ht="18.75" thickBot="1">
      <c r="A6" s="16"/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f t="shared" si="0"/>
        <v>0</v>
      </c>
      <c r="AA6" s="11">
        <f t="shared" si="0"/>
        <v>0</v>
      </c>
    </row>
    <row r="7" spans="1:27" ht="18.75" thickBot="1">
      <c r="A7" s="18" t="s">
        <v>65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f t="shared" si="0"/>
        <v>0</v>
      </c>
      <c r="AA7" s="19">
        <f t="shared" si="0"/>
        <v>0</v>
      </c>
    </row>
    <row r="8" spans="1:27" ht="23.25" thickBot="1">
      <c r="A8" s="35" t="s">
        <v>55</v>
      </c>
      <c r="B8" s="36">
        <f t="shared" ref="B8:G8" si="1">SUM(B5:B7)</f>
        <v>0</v>
      </c>
      <c r="C8" s="36">
        <f t="shared" si="1"/>
        <v>0</v>
      </c>
      <c r="D8" s="36">
        <f t="shared" si="1"/>
        <v>0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ref="H8:M8" si="2">SUM(H5:H7)</f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ref="N8:AA8" si="3">SUM(N5:N7)</f>
        <v>0</v>
      </c>
      <c r="O8" s="36">
        <f t="shared" si="3"/>
        <v>0</v>
      </c>
      <c r="P8" s="36">
        <f t="shared" si="3"/>
        <v>1</v>
      </c>
      <c r="Q8" s="36">
        <f t="shared" si="3"/>
        <v>9</v>
      </c>
      <c r="R8" s="36">
        <f t="shared" si="3"/>
        <v>0</v>
      </c>
      <c r="S8" s="36">
        <f t="shared" si="3"/>
        <v>0</v>
      </c>
      <c r="T8" s="36">
        <f t="shared" si="3"/>
        <v>1</v>
      </c>
      <c r="U8" s="36">
        <f t="shared" si="3"/>
        <v>0</v>
      </c>
      <c r="V8" s="36">
        <f t="shared" si="3"/>
        <v>0</v>
      </c>
      <c r="W8" s="36">
        <f t="shared" si="3"/>
        <v>0</v>
      </c>
      <c r="X8" s="36">
        <f t="shared" si="3"/>
        <v>0</v>
      </c>
      <c r="Y8" s="37">
        <f t="shared" si="3"/>
        <v>0</v>
      </c>
      <c r="Z8" s="36">
        <f t="shared" si="3"/>
        <v>2</v>
      </c>
      <c r="AA8" s="36">
        <f t="shared" si="3"/>
        <v>9</v>
      </c>
    </row>
    <row r="9" spans="1:27" ht="15.75">
      <c r="A9" s="38"/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16"/>
  <sheetViews>
    <sheetView workbookViewId="0">
      <selection activeCell="T5" sqref="T5:U15"/>
    </sheetView>
  </sheetViews>
  <sheetFormatPr defaultRowHeight="12.75"/>
  <cols>
    <col min="1" max="1" width="14" bestFit="1" customWidth="1"/>
    <col min="2" max="2" width="5.85546875" bestFit="1" customWidth="1"/>
    <col min="3" max="3" width="6" bestFit="1" customWidth="1"/>
    <col min="4" max="4" width="5.8554687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bestFit="1" customWidth="1"/>
    <col min="11" max="11" width="6" bestFit="1" customWidth="1"/>
    <col min="12" max="12" width="5.85546875" bestFit="1" customWidth="1"/>
    <col min="13" max="13" width="6" bestFit="1" customWidth="1"/>
    <col min="14" max="14" width="5.85546875" bestFit="1" customWidth="1"/>
    <col min="15" max="15" width="6" bestFit="1" customWidth="1"/>
    <col min="16" max="16" width="5.85546875" bestFit="1" customWidth="1"/>
    <col min="17" max="17" width="6" bestFit="1" customWidth="1"/>
    <col min="18" max="18" width="5.85546875" bestFit="1" customWidth="1"/>
    <col min="19" max="19" width="6" bestFit="1" customWidth="1"/>
    <col min="20" max="20" width="5.85546875" bestFit="1" customWidth="1"/>
    <col min="21" max="21" width="6" bestFit="1" customWidth="1"/>
    <col min="22" max="22" width="6.42578125" customWidth="1"/>
    <col min="23" max="23" width="5.85546875" customWidth="1"/>
    <col min="24" max="24" width="6.28515625" customWidth="1"/>
    <col min="25" max="25" width="6.42578125" customWidth="1"/>
    <col min="26" max="26" width="6.5703125" customWidth="1"/>
  </cols>
  <sheetData>
    <row r="1" spans="1:27" s="73" customFormat="1" ht="38.25" customHeight="1">
      <c r="A1" s="73" t="s">
        <v>90</v>
      </c>
    </row>
    <row r="2" spans="1:27" ht="13.5" thickBot="1">
      <c r="X2" t="s">
        <v>68</v>
      </c>
    </row>
    <row r="3" spans="1:27" ht="23.25" thickBot="1">
      <c r="A3" s="43" t="s">
        <v>78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39" thickBot="1">
      <c r="A4" s="44" t="s">
        <v>14</v>
      </c>
      <c r="B4" s="6" t="s">
        <v>15</v>
      </c>
      <c r="C4" s="7" t="s">
        <v>16</v>
      </c>
      <c r="D4" s="6" t="s">
        <v>15</v>
      </c>
      <c r="E4" s="7" t="s">
        <v>16</v>
      </c>
      <c r="F4" s="6" t="s">
        <v>15</v>
      </c>
      <c r="G4" s="7" t="s">
        <v>16</v>
      </c>
      <c r="H4" s="6" t="s">
        <v>15</v>
      </c>
      <c r="I4" s="7" t="s">
        <v>16</v>
      </c>
      <c r="J4" s="6" t="s">
        <v>15</v>
      </c>
      <c r="K4" s="7" t="s">
        <v>16</v>
      </c>
      <c r="L4" s="6" t="s">
        <v>15</v>
      </c>
      <c r="M4" s="7" t="s">
        <v>16</v>
      </c>
      <c r="N4" s="6" t="s">
        <v>15</v>
      </c>
      <c r="O4" s="7" t="s">
        <v>16</v>
      </c>
      <c r="P4" s="6" t="s">
        <v>15</v>
      </c>
      <c r="Q4" s="7" t="s">
        <v>16</v>
      </c>
      <c r="R4" s="6" t="s">
        <v>15</v>
      </c>
      <c r="S4" s="7" t="s">
        <v>16</v>
      </c>
      <c r="T4" s="6" t="s">
        <v>15</v>
      </c>
      <c r="U4" s="7" t="s">
        <v>16</v>
      </c>
      <c r="V4" s="6" t="s">
        <v>15</v>
      </c>
      <c r="W4" s="7" t="s">
        <v>16</v>
      </c>
      <c r="X4" s="6" t="s">
        <v>15</v>
      </c>
      <c r="Y4" s="7" t="s">
        <v>16</v>
      </c>
      <c r="Z4" s="6" t="s">
        <v>15</v>
      </c>
      <c r="AA4" s="7" t="s">
        <v>17</v>
      </c>
    </row>
    <row r="5" spans="1:27" ht="18.75" thickBot="1">
      <c r="A5" s="45" t="s">
        <v>79</v>
      </c>
      <c r="B5" s="19"/>
      <c r="C5" s="19"/>
      <c r="D5" s="19"/>
      <c r="E5" s="19"/>
      <c r="F5" s="19"/>
      <c r="G5" s="19"/>
      <c r="H5" s="18"/>
      <c r="I5" s="18"/>
      <c r="J5" s="18"/>
      <c r="K5" s="18">
        <v>1</v>
      </c>
      <c r="L5" s="19"/>
      <c r="M5" s="19"/>
      <c r="N5" s="18"/>
      <c r="O5" s="18"/>
      <c r="P5" s="19"/>
      <c r="Q5" s="19"/>
      <c r="R5" s="19"/>
      <c r="S5" s="19"/>
      <c r="T5" s="18"/>
      <c r="U5" s="18"/>
      <c r="V5" s="19"/>
      <c r="W5" s="19"/>
      <c r="X5" s="19"/>
      <c r="Y5" s="19"/>
      <c r="Z5" s="19">
        <f t="shared" ref="Z5:AA15" si="0">SUM(B5+D5+F5+H5+J5+L5+N5+P5+R5+T5+V5+X5)</f>
        <v>0</v>
      </c>
      <c r="AA5" s="19">
        <f t="shared" si="0"/>
        <v>1</v>
      </c>
    </row>
    <row r="6" spans="1:27" ht="18.75" thickBot="1">
      <c r="A6" s="46" t="s">
        <v>80</v>
      </c>
      <c r="B6" s="11"/>
      <c r="C6" s="11"/>
      <c r="D6" s="11"/>
      <c r="E6" s="11"/>
      <c r="F6" s="11"/>
      <c r="G6" s="11"/>
      <c r="H6" s="16"/>
      <c r="I6" s="16"/>
      <c r="J6" s="16"/>
      <c r="K6" s="16"/>
      <c r="L6" s="11"/>
      <c r="M6" s="11"/>
      <c r="N6" s="16"/>
      <c r="O6" s="16"/>
      <c r="P6" s="11"/>
      <c r="Q6" s="11"/>
      <c r="R6" s="11"/>
      <c r="S6" s="11"/>
      <c r="T6" s="16">
        <v>1</v>
      </c>
      <c r="U6" s="16">
        <v>1</v>
      </c>
      <c r="V6" s="11"/>
      <c r="W6" s="11"/>
      <c r="X6" s="11"/>
      <c r="Y6" s="11"/>
      <c r="Z6" s="19">
        <f t="shared" si="0"/>
        <v>1</v>
      </c>
      <c r="AA6" s="19">
        <f t="shared" si="0"/>
        <v>1</v>
      </c>
    </row>
    <row r="7" spans="1:27" ht="18.75" thickBot="1">
      <c r="A7" s="47" t="s">
        <v>81</v>
      </c>
      <c r="B7" s="19"/>
      <c r="C7" s="19"/>
      <c r="D7" s="19"/>
      <c r="E7" s="19"/>
      <c r="F7" s="19"/>
      <c r="G7" s="19"/>
      <c r="H7" s="18"/>
      <c r="I7" s="18"/>
      <c r="J7" s="18"/>
      <c r="K7" s="18"/>
      <c r="L7" s="19"/>
      <c r="M7" s="19"/>
      <c r="N7" s="18"/>
      <c r="O7" s="18"/>
      <c r="P7" s="19"/>
      <c r="Q7" s="19"/>
      <c r="R7" s="19"/>
      <c r="S7" s="19"/>
      <c r="T7" s="18"/>
      <c r="U7" s="18"/>
      <c r="V7" s="19"/>
      <c r="W7" s="19"/>
      <c r="X7" s="19"/>
      <c r="Y7" s="19"/>
      <c r="Z7" s="19">
        <f t="shared" si="0"/>
        <v>0</v>
      </c>
      <c r="AA7" s="19">
        <f t="shared" si="0"/>
        <v>0</v>
      </c>
    </row>
    <row r="8" spans="1:27" ht="18.75" thickBot="1">
      <c r="A8" s="46" t="s">
        <v>82</v>
      </c>
      <c r="B8" s="11"/>
      <c r="C8" s="11"/>
      <c r="D8" s="11"/>
      <c r="E8" s="11"/>
      <c r="F8" s="11"/>
      <c r="G8" s="11"/>
      <c r="H8" s="16"/>
      <c r="I8" s="16"/>
      <c r="J8" s="16">
        <v>1</v>
      </c>
      <c r="K8" s="16">
        <v>1</v>
      </c>
      <c r="L8" s="11"/>
      <c r="M8" s="11"/>
      <c r="N8" s="16">
        <v>3</v>
      </c>
      <c r="O8" s="16">
        <v>3</v>
      </c>
      <c r="P8" s="11"/>
      <c r="Q8" s="11"/>
      <c r="R8" s="11"/>
      <c r="S8" s="11"/>
      <c r="T8" s="16">
        <v>2</v>
      </c>
      <c r="U8" s="16">
        <v>2</v>
      </c>
      <c r="V8" s="11"/>
      <c r="W8" s="11"/>
      <c r="X8" s="11"/>
      <c r="Y8" s="11"/>
      <c r="Z8" s="19">
        <f t="shared" si="0"/>
        <v>6</v>
      </c>
      <c r="AA8" s="19">
        <f t="shared" si="0"/>
        <v>6</v>
      </c>
    </row>
    <row r="9" spans="1:27" ht="18.75" thickBot="1">
      <c r="A9" s="48" t="s">
        <v>83</v>
      </c>
      <c r="B9" s="13"/>
      <c r="C9" s="13"/>
      <c r="D9" s="19"/>
      <c r="E9" s="19"/>
      <c r="F9" s="19"/>
      <c r="G9" s="19"/>
      <c r="H9" s="49"/>
      <c r="I9" s="49"/>
      <c r="J9" s="49"/>
      <c r="K9" s="49"/>
      <c r="L9" s="19"/>
      <c r="M9" s="19"/>
      <c r="N9" s="49"/>
      <c r="O9" s="49"/>
      <c r="P9" s="19"/>
      <c r="Q9" s="19"/>
      <c r="R9" s="13"/>
      <c r="S9" s="13"/>
      <c r="T9" s="49"/>
      <c r="U9" s="49"/>
      <c r="V9" s="13"/>
      <c r="W9" s="13"/>
      <c r="X9" s="19"/>
      <c r="Y9" s="19"/>
      <c r="Z9" s="19">
        <f t="shared" si="0"/>
        <v>0</v>
      </c>
      <c r="AA9" s="19">
        <f t="shared" si="0"/>
        <v>0</v>
      </c>
    </row>
    <row r="10" spans="1:27" ht="18.75" thickBot="1">
      <c r="A10" s="46" t="s">
        <v>84</v>
      </c>
      <c r="B10" s="11"/>
      <c r="C10" s="11"/>
      <c r="D10" s="11"/>
      <c r="E10" s="11"/>
      <c r="F10" s="11"/>
      <c r="G10" s="11"/>
      <c r="H10" s="16"/>
      <c r="I10" s="16"/>
      <c r="J10" s="16"/>
      <c r="K10" s="16"/>
      <c r="L10" s="11"/>
      <c r="M10" s="11"/>
      <c r="N10" s="16"/>
      <c r="O10" s="16"/>
      <c r="P10" s="11"/>
      <c r="Q10" s="11"/>
      <c r="R10" s="11"/>
      <c r="S10" s="11"/>
      <c r="T10" s="16">
        <v>6</v>
      </c>
      <c r="U10" s="16">
        <v>6</v>
      </c>
      <c r="V10" s="11"/>
      <c r="W10" s="11"/>
      <c r="X10" s="11"/>
      <c r="Y10" s="11"/>
      <c r="Z10" s="19">
        <f t="shared" si="0"/>
        <v>6</v>
      </c>
      <c r="AA10" s="19">
        <f t="shared" si="0"/>
        <v>6</v>
      </c>
    </row>
    <row r="11" spans="1:27" ht="18.75" thickBot="1">
      <c r="A11" s="48" t="s">
        <v>85</v>
      </c>
      <c r="B11" s="19"/>
      <c r="C11" s="19"/>
      <c r="D11" s="19"/>
      <c r="E11" s="19"/>
      <c r="F11" s="19"/>
      <c r="G11" s="19"/>
      <c r="H11" s="18"/>
      <c r="I11" s="18"/>
      <c r="J11" s="18"/>
      <c r="K11" s="18"/>
      <c r="L11" s="19"/>
      <c r="M11" s="19"/>
      <c r="N11" s="18"/>
      <c r="O11" s="18"/>
      <c r="P11" s="19"/>
      <c r="Q11" s="19"/>
      <c r="R11" s="19"/>
      <c r="S11" s="19"/>
      <c r="T11" s="18">
        <v>4</v>
      </c>
      <c r="U11" s="18">
        <v>4</v>
      </c>
      <c r="V11" s="19"/>
      <c r="W11" s="19"/>
      <c r="X11" s="19"/>
      <c r="Y11" s="19"/>
      <c r="Z11" s="19">
        <f t="shared" si="0"/>
        <v>4</v>
      </c>
      <c r="AA11" s="19">
        <f t="shared" si="0"/>
        <v>4</v>
      </c>
    </row>
    <row r="12" spans="1:27" ht="18.75" thickBot="1">
      <c r="A12" s="46" t="s">
        <v>86</v>
      </c>
      <c r="B12" s="11"/>
      <c r="C12" s="11"/>
      <c r="D12" s="11"/>
      <c r="E12" s="11"/>
      <c r="F12" s="11"/>
      <c r="G12" s="11"/>
      <c r="H12" s="16"/>
      <c r="I12" s="16"/>
      <c r="J12" s="16"/>
      <c r="K12" s="16"/>
      <c r="L12" s="11"/>
      <c r="M12" s="11"/>
      <c r="N12" s="16"/>
      <c r="O12" s="16"/>
      <c r="P12" s="11"/>
      <c r="Q12" s="11"/>
      <c r="R12" s="11"/>
      <c r="S12" s="11"/>
      <c r="T12" s="16">
        <v>2</v>
      </c>
      <c r="U12" s="16">
        <v>2</v>
      </c>
      <c r="V12" s="11"/>
      <c r="W12" s="11"/>
      <c r="X12" s="11"/>
      <c r="Y12" s="11"/>
      <c r="Z12" s="19">
        <f t="shared" si="0"/>
        <v>2</v>
      </c>
      <c r="AA12" s="19">
        <f t="shared" si="0"/>
        <v>2</v>
      </c>
    </row>
    <row r="13" spans="1:27" ht="18.75" thickBot="1">
      <c r="A13" s="48" t="s">
        <v>87</v>
      </c>
      <c r="B13" s="19"/>
      <c r="C13" s="19"/>
      <c r="D13" s="19"/>
      <c r="E13" s="19"/>
      <c r="F13" s="19"/>
      <c r="G13" s="19"/>
      <c r="H13" s="18"/>
      <c r="I13" s="18"/>
      <c r="J13" s="18"/>
      <c r="K13" s="18"/>
      <c r="L13" s="19"/>
      <c r="M13" s="19"/>
      <c r="N13" s="18"/>
      <c r="O13" s="18"/>
      <c r="P13" s="19"/>
      <c r="Q13" s="19"/>
      <c r="R13" s="19"/>
      <c r="S13" s="19"/>
      <c r="T13" s="18">
        <v>3</v>
      </c>
      <c r="U13" s="18">
        <v>3</v>
      </c>
      <c r="V13" s="19"/>
      <c r="W13" s="19"/>
      <c r="X13" s="19"/>
      <c r="Y13" s="19"/>
      <c r="Z13" s="19">
        <f t="shared" si="0"/>
        <v>3</v>
      </c>
      <c r="AA13" s="19">
        <f t="shared" si="0"/>
        <v>3</v>
      </c>
    </row>
    <row r="14" spans="1:27" ht="18.75" thickBot="1">
      <c r="A14" s="46" t="s">
        <v>88</v>
      </c>
      <c r="B14" s="11"/>
      <c r="C14" s="11"/>
      <c r="D14" s="11"/>
      <c r="E14" s="11"/>
      <c r="F14" s="11"/>
      <c r="G14" s="11"/>
      <c r="H14" s="16"/>
      <c r="I14" s="16"/>
      <c r="J14" s="16"/>
      <c r="K14" s="16"/>
      <c r="L14" s="11"/>
      <c r="M14" s="11"/>
      <c r="N14" s="16"/>
      <c r="O14" s="16"/>
      <c r="P14" s="11"/>
      <c r="Q14" s="11"/>
      <c r="R14" s="11"/>
      <c r="S14" s="11"/>
      <c r="T14" s="16"/>
      <c r="U14" s="16"/>
      <c r="V14" s="11"/>
      <c r="W14" s="11"/>
      <c r="X14" s="11"/>
      <c r="Y14" s="11"/>
      <c r="Z14" s="19">
        <f t="shared" si="0"/>
        <v>0</v>
      </c>
      <c r="AA14" s="19">
        <f t="shared" si="0"/>
        <v>0</v>
      </c>
    </row>
    <row r="15" spans="1:27" ht="18.75" thickBot="1">
      <c r="A15" s="49" t="s">
        <v>89</v>
      </c>
      <c r="B15" s="19">
        <v>1</v>
      </c>
      <c r="C15" s="19">
        <v>1</v>
      </c>
      <c r="D15" s="19"/>
      <c r="E15" s="19"/>
      <c r="F15" s="19"/>
      <c r="G15" s="19"/>
      <c r="H15" s="18"/>
      <c r="I15" s="18">
        <v>1</v>
      </c>
      <c r="J15" s="18">
        <v>4</v>
      </c>
      <c r="K15" s="18">
        <v>8</v>
      </c>
      <c r="L15" s="19"/>
      <c r="M15" s="19"/>
      <c r="N15" s="18">
        <v>7</v>
      </c>
      <c r="O15" s="18">
        <v>7</v>
      </c>
      <c r="P15" s="19">
        <v>5</v>
      </c>
      <c r="Q15" s="19">
        <v>5</v>
      </c>
      <c r="R15" s="19">
        <v>1</v>
      </c>
      <c r="S15" s="19">
        <v>1</v>
      </c>
      <c r="T15" s="18">
        <v>22</v>
      </c>
      <c r="U15" s="18">
        <v>24</v>
      </c>
      <c r="V15" s="19"/>
      <c r="W15" s="19"/>
      <c r="X15" s="19"/>
      <c r="Y15" s="19"/>
      <c r="Z15" s="19">
        <f t="shared" si="0"/>
        <v>40</v>
      </c>
      <c r="AA15" s="19">
        <f t="shared" si="0"/>
        <v>47</v>
      </c>
    </row>
    <row r="16" spans="1:27" ht="23.25" thickBot="1">
      <c r="A16" s="35" t="s">
        <v>55</v>
      </c>
      <c r="B16" s="36">
        <f>SUM(B5:B15)</f>
        <v>1</v>
      </c>
      <c r="C16" s="36">
        <f>SUM(C5:C15)</f>
        <v>1</v>
      </c>
      <c r="D16" s="36">
        <f t="shared" ref="D16:Y16" si="1">SUM(D5:D15)</f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 t="shared" si="1"/>
        <v>1</v>
      </c>
      <c r="J16" s="36">
        <f t="shared" si="1"/>
        <v>5</v>
      </c>
      <c r="K16" s="36">
        <f t="shared" si="1"/>
        <v>10</v>
      </c>
      <c r="L16" s="36">
        <f t="shared" si="1"/>
        <v>0</v>
      </c>
      <c r="M16" s="36">
        <f t="shared" si="1"/>
        <v>0</v>
      </c>
      <c r="N16" s="36">
        <f t="shared" si="1"/>
        <v>10</v>
      </c>
      <c r="O16" s="36">
        <f t="shared" si="1"/>
        <v>10</v>
      </c>
      <c r="P16" s="36">
        <f t="shared" si="1"/>
        <v>5</v>
      </c>
      <c r="Q16" s="36">
        <f t="shared" si="1"/>
        <v>5</v>
      </c>
      <c r="R16" s="36">
        <f t="shared" si="1"/>
        <v>1</v>
      </c>
      <c r="S16" s="36">
        <f t="shared" si="1"/>
        <v>1</v>
      </c>
      <c r="T16" s="36">
        <f t="shared" si="1"/>
        <v>40</v>
      </c>
      <c r="U16" s="36">
        <f t="shared" si="1"/>
        <v>42</v>
      </c>
      <c r="V16" s="36">
        <f t="shared" si="1"/>
        <v>0</v>
      </c>
      <c r="W16" s="36">
        <f t="shared" si="1"/>
        <v>0</v>
      </c>
      <c r="X16" s="36">
        <f t="shared" si="1"/>
        <v>0</v>
      </c>
      <c r="Y16" s="37">
        <f t="shared" si="1"/>
        <v>0</v>
      </c>
      <c r="Z16" s="19">
        <f>SUM(Z5:Z15)</f>
        <v>62</v>
      </c>
      <c r="AA16" s="19">
        <f>SUM(AA5:AA15)</f>
        <v>70</v>
      </c>
    </row>
  </sheetData>
  <mergeCells count="14">
    <mergeCell ref="Z3:AA3"/>
    <mergeCell ref="A1:XFD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Books </vt:lpstr>
      <vt:lpstr>Periodicals</vt:lpstr>
      <vt:lpstr>Media Added</vt:lpstr>
      <vt:lpstr>Unclassified Sound Rec.</vt:lpstr>
      <vt:lpstr>Internet Resources</vt:lpstr>
      <vt:lpstr>Mircoform</vt:lpstr>
      <vt:lpstr>Subscriptions</vt:lpstr>
      <vt:lpstr>Juveniles</vt:lpstr>
      <vt:lpstr>Sheet4</vt:lpstr>
      <vt:lpstr>Sheet2</vt:lpstr>
      <vt:lpstr>Sheet3</vt:lpstr>
      <vt:lpstr>'Books '!Print_Area</vt:lpstr>
    </vt:vector>
  </TitlesOfParts>
  <Company>Clarion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Clarion University</dc:creator>
  <cp:lastModifiedBy>russell</cp:lastModifiedBy>
  <cp:lastPrinted>2009-04-10T13:35:18Z</cp:lastPrinted>
  <dcterms:created xsi:type="dcterms:W3CDTF">2001-08-21T18:02:14Z</dcterms:created>
  <dcterms:modified xsi:type="dcterms:W3CDTF">2009-07-06T15:15:15Z</dcterms:modified>
</cp:coreProperties>
</file>